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ciukiewicz\Documents\INWESTYCJE\PRZETARGI\ROSK\271.6 IT\"/>
    </mc:Choice>
  </mc:AlternateContent>
  <bookViews>
    <workbookView xWindow="0" yWindow="135" windowWidth="19140" windowHeight="8385"/>
  </bookViews>
  <sheets>
    <sheet name="Zestawienie" sheetId="3" r:id="rId1"/>
  </sheets>
  <calcPr calcId="162913"/>
</workbook>
</file>

<file path=xl/calcChain.xml><?xml version="1.0" encoding="utf-8"?>
<calcChain xmlns="http://schemas.openxmlformats.org/spreadsheetml/2006/main">
  <c r="P12" i="3" l="1"/>
  <c r="N13" i="3"/>
  <c r="P13" i="3" s="1"/>
  <c r="N14" i="3"/>
  <c r="P14" i="3" s="1"/>
  <c r="N15" i="3"/>
  <c r="P15" i="3" s="1"/>
  <c r="N16" i="3"/>
  <c r="P16" i="3" s="1"/>
  <c r="N17" i="3"/>
  <c r="P17" i="3" s="1"/>
  <c r="N18" i="3"/>
  <c r="P18" i="3" s="1"/>
  <c r="N19" i="3"/>
  <c r="P19" i="3" s="1"/>
  <c r="N20" i="3"/>
  <c r="P20" i="3" s="1"/>
  <c r="N21" i="3"/>
  <c r="P21" i="3" s="1"/>
  <c r="N22" i="3"/>
  <c r="P22" i="3" s="1"/>
  <c r="N23" i="3"/>
  <c r="P23" i="3" s="1"/>
  <c r="N24" i="3"/>
  <c r="P24" i="3" s="1"/>
  <c r="N25" i="3"/>
  <c r="P25" i="3" s="1"/>
  <c r="N12" i="3"/>
  <c r="P26" i="3" l="1"/>
</calcChain>
</file>

<file path=xl/sharedStrings.xml><?xml version="1.0" encoding="utf-8"?>
<sst xmlns="http://schemas.openxmlformats.org/spreadsheetml/2006/main" count="88" uniqueCount="73">
  <si>
    <t>Lp.</t>
  </si>
  <si>
    <t>Opis</t>
  </si>
  <si>
    <t>SP Nr 1</t>
  </si>
  <si>
    <t>SP Nr 4</t>
  </si>
  <si>
    <t>SP Mostkowo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</si>
  <si>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</si>
  <si>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</si>
  <si>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</si>
  <si>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</si>
  <si>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</si>
  <si>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</si>
  <si>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</si>
  <si>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</si>
  <si>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</si>
  <si>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</si>
  <si>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</si>
  <si>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</si>
  <si>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</si>
  <si>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</si>
  <si>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Wymiar</t>
  </si>
  <si>
    <t>szt.</t>
  </si>
  <si>
    <t>kpl.</t>
  </si>
  <si>
    <t>Razem</t>
  </si>
  <si>
    <t>Zestaw nr 1</t>
  </si>
  <si>
    <t>Zestaw nr 2</t>
  </si>
  <si>
    <t>Zestaw nr 3</t>
  </si>
  <si>
    <t>Zestaw nr 4</t>
  </si>
  <si>
    <t>Zestaw nr 5</t>
  </si>
  <si>
    <t>Zestaw nr 6</t>
  </si>
  <si>
    <t>Zestaw nr 7</t>
  </si>
  <si>
    <t>Zestaw nr 8</t>
  </si>
  <si>
    <t>Zestaw nr 9</t>
  </si>
  <si>
    <t xml:space="preserve">Miejsce dostarczenia zestawów </t>
  </si>
  <si>
    <t xml:space="preserve">Dostawa wyposażenia informatycznego dla Szkół Podstawowych i Oddziałów Gimnazjalnych w Gminie Barlinek </t>
  </si>
  <si>
    <t>PG/SP1</t>
  </si>
  <si>
    <t>PG/SP4</t>
  </si>
  <si>
    <t>Laptop</t>
  </si>
  <si>
    <t>Oprogramowanie MS Office Standard 2010/2013 dla szkół</t>
  </si>
  <si>
    <t>Oprogramowanie NetSupport School wersja 11PL</t>
  </si>
  <si>
    <t>Tablet</t>
  </si>
  <si>
    <t>Czytnik e-book'ów</t>
  </si>
  <si>
    <t>Monitor multimedialny</t>
  </si>
  <si>
    <t>"Magiczny dywan"</t>
  </si>
  <si>
    <t>Rzutnik</t>
  </si>
  <si>
    <t>Wizualizer</t>
  </si>
  <si>
    <t>Ruter</t>
  </si>
  <si>
    <t>Telewizor</t>
  </si>
  <si>
    <t>Kamera</t>
  </si>
  <si>
    <t>Miejsce dostawy:</t>
  </si>
  <si>
    <t>Zestaw nr 1 - Szkoła Podstawowa Nr 1 w Barlinku, ul. Jeziorna 12, 74-320 Barlinek</t>
  </si>
  <si>
    <t>Zestaw nr 2 i nr 3 - Szkoła Podstawowa Nr 4 w Barlinku, ul. Kombatantów 3, 74-320 Barlinek</t>
  </si>
  <si>
    <t>Zestaw nr 4, nr 5 i nr 6 - Szkoła Podstawowa w Mostkowie, Mostkowo 37d, 74-332 Mostkowo</t>
  </si>
  <si>
    <t>Zestaw nr 7 - Oddział Gimnazjalny Szkoły Podstawowej Nr 1 w Barlinku, ul. Leśna 10, 74-320 Barlinek</t>
  </si>
  <si>
    <t>Zestaw nr 8 i nr 9 - Oddział Gimnazjalny Szkoły Podstawowej Nr 4 w Barlinku, ul. Kombatantów 3, 74-320 Barlinek</t>
  </si>
  <si>
    <t>Cena jednostkowa</t>
  </si>
  <si>
    <t>Wartość</t>
  </si>
  <si>
    <t>Urządzenie wielofunkcyjne</t>
  </si>
  <si>
    <t>Nazwa</t>
  </si>
  <si>
    <t xml:space="preserve"> Laptop przkatna 15,6". Procesor: Inter Core i3,  Pamięć RAM: 8GB;  Dysk SSD:240 GB; Matryca FULL HD (1920 x 1080) Matowa, System operacyjny: Windows 10.  Gwarancja 3 lata.</t>
  </si>
  <si>
    <t>Tablet rozdzielczość ekranu:1280 x 800; system operacyjny: Android 7.0 Nougat; procesor: Qualkomm Snapdragon 425; liczba rdzeni: 4;pamięć 16GB; pamięć RAM: 2 GB; przekątna ekranu: 10,1". Gwarancja 12 m-cy.</t>
  </si>
  <si>
    <t xml:space="preserve">Czytnik e-book; ekran dotykowy przekątna 6"; pamięć: 4 GB; wyświetlacz: E-ink Pearl; wejście/wyjście: 1x mikro USB 2.0; komunikacj: Wi-Fi;  rozdzielczość 800x600; obsługa polskich znaków w tekscie; wyposażenie kabel USB 2.0; kolor czarny; gwarancja 12 m-cy. </t>
  </si>
  <si>
    <t>Monitor interaktywny o przekatnej 65"; kontrast 1200:1; sposób obsługi palec lub dowolny wskażnik; połączenie z komputerem USB;  Parametry - moduł komputerowy: procesor Inter Celeron G3900 - 2 rdzeniowy; dysk twardy 128GB SSD, pamięć RAM 4GB; złącza USB - 6 potrów 3.0;  programem Windows 10, dostawa, montaż, uruchomienie ze szkoleniem. Gwarancja 3 lata.</t>
  </si>
  <si>
    <t xml:space="preserve">Magiczny Dywan jako podłogą interaktywną. Innowacyjna pomoc dydaktyczna pozwalająca, poprzez gry i zabawy, rozwijać u dzieci motorykę, koordynację wzrokowo-ruchową, spostrzegawczość i szybkość reakcji, a jednocześnie ćwiczyć pamięć i uczyć. Zestaw Magiczny Dywan zawierać ma:
• magiczne „oko” wykrywające ruch,
• wbudowany projektor krótkoogniskowy,
• wbudowany komputer klasy PC,
• zestaw interaktywnych gier i zabaw edukacyjnych,
•  pilot zdalnego sterowania,
•  złącza USB, VGA, LAN, Audio,
•  wieszak sufitowy,
• kabel zasilający,
• instrukcja obsługi.
Specyfikacja techniczna:
  Rekomendowana wysokość montażowa nad podłogą: 2,5 – 3 m,
</t>
  </si>
  <si>
    <t>Projektor multimedialny; Technologia DLP, jasność-3200, kontrast-13000:1, kompatybilny z komputerem, rozdzielczość podstawowa XGA ( 1024x768),  żywotność lampy min. 4000 h, gwarancja 3 lata.</t>
  </si>
  <si>
    <t xml:space="preserve"> Atramentowe urządzenie wielofunkcyjne zapewniające szybkie drukowanie, skanowanie i kopiowanie. Ogólna charakterystyka. Standard: A4, Funkcje: Drukowanie, kopiowanie, skanowanie,  All in one. Tryb drukowania: kolorowa, duplex, automatyczny podajnik dokumentów. Interfejs: USB, Sieć. Sugerowana wydajność-800 kopi miesięcznie. Gwarancja 2 lata.  </t>
  </si>
  <si>
    <t>Wizualizer z matą antyodblaskową, kabel USB, sterownik na CD, rozdzielacz wyjściowy wizualizera (piksele) 2000 x 1600, wyjscie, wejscie:USB, zapisywanie obrazu i dzwięku w formatach co majmniej:PNG, JPG, BMP, PDF. Gwarancja 24 m-ce.</t>
  </si>
  <si>
    <t>Bezprzewodowy dwuzakresowy Serwer multimedialny. Funkce:Serwer plików, Punkt dostępowy, Serwer wydruku; Porty LAN 4 x 10/100/1000Mbps; Standard WiFi do 300Mb/s-802.11n w paśmie 2,4 MHz, do 867 Mb/s - 802.11ac w paśmie 5GHz; typ podłączenia xDSL; Gwarancja 36 m-cy.</t>
  </si>
  <si>
    <r>
      <t>Przekątna min: 55", technologia SmartTV, gniazda HDMI-3 szt. Ultra HD, Typ: LED. Klasa A</t>
    </r>
    <r>
      <rPr>
        <vertAlign val="superscript"/>
        <sz val="10"/>
        <color theme="1"/>
        <rFont val="Calibri"/>
        <family val="2"/>
        <charset val="238"/>
        <scheme val="minor"/>
      </rPr>
      <t xml:space="preserve">+ </t>
    </r>
  </si>
  <si>
    <r>
      <t>Kamera nagrywanie Full HD 1920 x 1080; 3 calowy kolorowy wyswietlacz;</t>
    </r>
    <r>
      <rPr>
        <sz val="10"/>
        <color rgb="FFFF0000"/>
        <rFont val="Calibri"/>
        <family val="2"/>
        <charset val="238"/>
        <scheme val="minor"/>
      </rPr>
      <t xml:space="preserve">  </t>
    </r>
    <r>
      <rPr>
        <sz val="10"/>
        <rFont val="Calibri"/>
        <family val="2"/>
        <charset val="238"/>
        <scheme val="minor"/>
      </rPr>
      <t>Matryca 3.28 Mpix; WiFi , USB, mini HDMI; karta pamięci 64GB o prędkości zapisu min. 80MB/s; optyczna stabilizacja obrazu; torba na kamerę; Gwarancja 12 m-cy.</t>
    </r>
  </si>
  <si>
    <t>Program multimedialny</t>
  </si>
  <si>
    <t>Program multimedialny - język angielski , opragramowanie na tablice interaktywną. Wielopoziomowy kurs dla uczniów szkół, które uczą się angielskiego w intensywny sposób.</t>
  </si>
  <si>
    <t>Załącznik nr 1 do SIWZ</t>
  </si>
  <si>
    <t xml:space="preserve">Szczegółowy opis przedmiotu zamóweinia dla części 3 zamówienia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</si>
</sst>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center" textRotation="90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/>
    <xf numFmtId="0" fontId="2" fillId="0" borderId="1" xfId="0" applyFont="1" applyBorder="1" applyAlignment="1">
      <alignment horizontal="center"/>
    </xf>
    <xf numFmtId="44" fontId="1" fillId="0" borderId="1" xfId="1" applyFont="1" applyBorder="1"/>
    <xf numFmtId="44" fontId="1" fillId="0" borderId="0" xfId="1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866774</xdr:colOff>
      <xdr:row>0</xdr:row>
      <xdr:rowOff>133350</xdr:rowOff>
    </xdr:from>
    <xdr:to>
      <xdr:col>9</xdr:col>
      <xdr:colOff>323850</xdr:colOff>
      <xdr:row>4</xdr:row>
      <xdr:rowOff>66675</xdr:rowOff>
    </xdr:to>
    <xdr:pic>
      <xdr:nvPicPr>
        <xdr:cNvPr id="1025" name="Obraz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8374" y="133350"/>
          <a:ext cx="4962526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125"/>
  <sheetViews>
    <sheetView tabSelected="1" zoomScaleNormal="100" workbookViewId="0">
      <selection activeCell="A6" sqref="A6:N6"/>
    </sheetView>
  </sheetViews>
  <sheetFormatPr defaultRowHeight="12.75"/>
  <cols>
    <col min="1" max="1" width="5.125" style="5" customWidth="1"/>
    <col min="2" max="2" width="12.875" style="1" customWidth="1"/>
    <col min="3" max="3" width="39.5" style="1" customWidth="1"/>
    <col min="4" max="4" width="4.625" style="1" customWidth="1"/>
    <col min="5" max="13" width="5.625" style="1" customWidth="1"/>
    <col min="14" max="14" width="9" style="1"/>
    <col min="15" max="15" width="10.25" style="1" customWidth="1"/>
    <col min="16" max="16384" width="9" style="1"/>
  </cols>
  <sheetData>
    <row r="5" spans="1:16">
      <c r="A5" s="38" t="s">
        <v>71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14.25">
      <c r="A6" s="22" t="s">
        <v>72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6" ht="29.25" customHeight="1">
      <c r="A7" s="21" t="s">
        <v>33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6">
      <c r="A8" s="13"/>
      <c r="B8" s="13"/>
      <c r="C8" s="32"/>
      <c r="D8" s="5"/>
    </row>
    <row r="9" spans="1:16" ht="14.25" customHeight="1">
      <c r="A9" s="23" t="s">
        <v>0</v>
      </c>
      <c r="B9" s="23" t="s">
        <v>57</v>
      </c>
      <c r="C9" s="23" t="s">
        <v>1</v>
      </c>
      <c r="D9" s="26" t="s">
        <v>19</v>
      </c>
      <c r="E9" s="29" t="s">
        <v>32</v>
      </c>
      <c r="F9" s="30"/>
      <c r="G9" s="30"/>
      <c r="H9" s="30"/>
      <c r="I9" s="30"/>
      <c r="J9" s="30"/>
      <c r="K9" s="30"/>
      <c r="L9" s="30"/>
      <c r="M9" s="30"/>
      <c r="N9" s="23" t="s">
        <v>22</v>
      </c>
      <c r="O9" s="19" t="s">
        <v>54</v>
      </c>
      <c r="P9" s="20" t="s">
        <v>55</v>
      </c>
    </row>
    <row r="10" spans="1:16" ht="14.25" customHeight="1">
      <c r="A10" s="24"/>
      <c r="B10" s="24"/>
      <c r="C10" s="24"/>
      <c r="D10" s="27"/>
      <c r="E10" s="14" t="s">
        <v>2</v>
      </c>
      <c r="F10" s="31" t="s">
        <v>3</v>
      </c>
      <c r="G10" s="31"/>
      <c r="H10" s="31" t="s">
        <v>4</v>
      </c>
      <c r="I10" s="31"/>
      <c r="J10" s="31"/>
      <c r="K10" s="14" t="s">
        <v>34</v>
      </c>
      <c r="L10" s="31" t="s">
        <v>35</v>
      </c>
      <c r="M10" s="31"/>
      <c r="N10" s="24"/>
      <c r="O10" s="19"/>
      <c r="P10" s="20"/>
    </row>
    <row r="11" spans="1:16" s="5" customFormat="1" ht="57.75" customHeight="1">
      <c r="A11" s="25"/>
      <c r="B11" s="25"/>
      <c r="C11" s="25"/>
      <c r="D11" s="28"/>
      <c r="E11" s="10" t="s">
        <v>23</v>
      </c>
      <c r="F11" s="10" t="s">
        <v>24</v>
      </c>
      <c r="G11" s="10" t="s">
        <v>25</v>
      </c>
      <c r="H11" s="10" t="s">
        <v>26</v>
      </c>
      <c r="I11" s="10" t="s">
        <v>27</v>
      </c>
      <c r="J11" s="10" t="s">
        <v>28</v>
      </c>
      <c r="K11" s="10" t="s">
        <v>29</v>
      </c>
      <c r="L11" s="10" t="s">
        <v>30</v>
      </c>
      <c r="M11" s="10" t="s">
        <v>31</v>
      </c>
      <c r="N11" s="25"/>
      <c r="O11" s="19"/>
      <c r="P11" s="20"/>
    </row>
    <row r="12" spans="1:16" ht="51">
      <c r="A12" s="6" t="s">
        <v>5</v>
      </c>
      <c r="B12" s="37" t="s">
        <v>36</v>
      </c>
      <c r="C12" s="33" t="s">
        <v>58</v>
      </c>
      <c r="D12" s="8" t="s">
        <v>20</v>
      </c>
      <c r="E12" s="11"/>
      <c r="F12" s="6">
        <v>10</v>
      </c>
      <c r="G12" s="11">
        <v>2</v>
      </c>
      <c r="H12" s="6"/>
      <c r="I12" s="11"/>
      <c r="J12" s="6">
        <v>2</v>
      </c>
      <c r="K12" s="11"/>
      <c r="L12" s="6">
        <v>3</v>
      </c>
      <c r="M12" s="11"/>
      <c r="N12" s="9">
        <f t="shared" ref="N12:N25" si="0">SUM(E12:M12)</f>
        <v>17</v>
      </c>
      <c r="O12" s="15"/>
      <c r="P12" s="15">
        <f>N12*O12</f>
        <v>0</v>
      </c>
    </row>
    <row r="13" spans="1:16" ht="63.75">
      <c r="A13" s="6" t="s">
        <v>6</v>
      </c>
      <c r="B13" s="7" t="s">
        <v>37</v>
      </c>
      <c r="C13" s="7" t="s">
        <v>37</v>
      </c>
      <c r="D13" s="8" t="s">
        <v>20</v>
      </c>
      <c r="E13" s="11"/>
      <c r="F13" s="6">
        <v>10</v>
      </c>
      <c r="G13" s="11">
        <v>2</v>
      </c>
      <c r="H13" s="6"/>
      <c r="I13" s="11">
        <v>2</v>
      </c>
      <c r="J13" s="6"/>
      <c r="K13" s="11"/>
      <c r="L13" s="6">
        <v>3</v>
      </c>
      <c r="M13" s="11"/>
      <c r="N13" s="9">
        <f t="shared" si="0"/>
        <v>17</v>
      </c>
      <c r="O13" s="15"/>
      <c r="P13" s="15">
        <f t="shared" ref="P13:P25" si="1">N13*O13</f>
        <v>0</v>
      </c>
    </row>
    <row r="14" spans="1:16" ht="51">
      <c r="A14" s="12" t="s">
        <v>7</v>
      </c>
      <c r="B14" s="7" t="s">
        <v>38</v>
      </c>
      <c r="C14" s="7" t="s">
        <v>38</v>
      </c>
      <c r="D14" s="8" t="s">
        <v>20</v>
      </c>
      <c r="E14" s="11"/>
      <c r="F14" s="6">
        <v>10</v>
      </c>
      <c r="G14" s="11">
        <v>2</v>
      </c>
      <c r="H14" s="6"/>
      <c r="I14" s="11">
        <v>2</v>
      </c>
      <c r="J14" s="6"/>
      <c r="K14" s="11"/>
      <c r="L14" s="6"/>
      <c r="M14" s="11"/>
      <c r="N14" s="9">
        <f t="shared" si="0"/>
        <v>14</v>
      </c>
      <c r="O14" s="15"/>
      <c r="P14" s="15">
        <f t="shared" si="1"/>
        <v>0</v>
      </c>
    </row>
    <row r="15" spans="1:16" ht="63.75">
      <c r="A15" s="12" t="s">
        <v>8</v>
      </c>
      <c r="B15" s="7" t="s">
        <v>39</v>
      </c>
      <c r="C15" s="33" t="s">
        <v>59</v>
      </c>
      <c r="D15" s="8" t="s">
        <v>20</v>
      </c>
      <c r="E15" s="11"/>
      <c r="F15" s="6"/>
      <c r="G15" s="11"/>
      <c r="H15" s="6"/>
      <c r="I15" s="11"/>
      <c r="J15" s="6"/>
      <c r="K15" s="11">
        <v>5</v>
      </c>
      <c r="L15" s="6"/>
      <c r="M15" s="11"/>
      <c r="N15" s="9">
        <f t="shared" si="0"/>
        <v>5</v>
      </c>
      <c r="O15" s="15"/>
      <c r="P15" s="15">
        <f t="shared" si="1"/>
        <v>0</v>
      </c>
    </row>
    <row r="16" spans="1:16" ht="76.5">
      <c r="A16" s="12" t="s">
        <v>9</v>
      </c>
      <c r="B16" s="7" t="s">
        <v>40</v>
      </c>
      <c r="C16" s="33" t="s">
        <v>60</v>
      </c>
      <c r="D16" s="8" t="s">
        <v>20</v>
      </c>
      <c r="E16" s="11"/>
      <c r="F16" s="6">
        <v>5</v>
      </c>
      <c r="G16" s="11"/>
      <c r="H16" s="6"/>
      <c r="I16" s="11"/>
      <c r="J16" s="6"/>
      <c r="K16" s="11"/>
      <c r="L16" s="6"/>
      <c r="M16" s="11"/>
      <c r="N16" s="9">
        <f t="shared" si="0"/>
        <v>5</v>
      </c>
      <c r="O16" s="15"/>
      <c r="P16" s="15">
        <f t="shared" si="1"/>
        <v>0</v>
      </c>
    </row>
    <row r="17" spans="1:16" ht="102">
      <c r="A17" s="12" t="s">
        <v>10</v>
      </c>
      <c r="B17" s="7" t="s">
        <v>41</v>
      </c>
      <c r="C17" s="34" t="s">
        <v>61</v>
      </c>
      <c r="D17" s="8" t="s">
        <v>20</v>
      </c>
      <c r="E17" s="11">
        <v>1</v>
      </c>
      <c r="F17" s="6"/>
      <c r="G17" s="11"/>
      <c r="H17" s="6"/>
      <c r="I17" s="11"/>
      <c r="J17" s="6"/>
      <c r="K17" s="11"/>
      <c r="L17" s="6"/>
      <c r="M17" s="11"/>
      <c r="N17" s="9">
        <f t="shared" si="0"/>
        <v>1</v>
      </c>
      <c r="O17" s="15"/>
      <c r="P17" s="15">
        <f t="shared" si="1"/>
        <v>0</v>
      </c>
    </row>
    <row r="18" spans="1:16" ht="233.25" customHeight="1">
      <c r="A18" s="12" t="s">
        <v>11</v>
      </c>
      <c r="B18" s="7" t="s">
        <v>42</v>
      </c>
      <c r="C18" s="34" t="s">
        <v>62</v>
      </c>
      <c r="D18" s="8" t="s">
        <v>21</v>
      </c>
      <c r="E18" s="11"/>
      <c r="F18" s="6"/>
      <c r="G18" s="11"/>
      <c r="H18" s="6">
        <v>1</v>
      </c>
      <c r="I18" s="11"/>
      <c r="J18" s="6"/>
      <c r="K18" s="11"/>
      <c r="L18" s="6"/>
      <c r="M18" s="11"/>
      <c r="N18" s="9">
        <f t="shared" si="0"/>
        <v>1</v>
      </c>
      <c r="O18" s="15"/>
      <c r="P18" s="15">
        <f t="shared" si="1"/>
        <v>0</v>
      </c>
    </row>
    <row r="19" spans="1:16" ht="51.75" customHeight="1">
      <c r="A19" s="12" t="s">
        <v>12</v>
      </c>
      <c r="B19" s="7" t="s">
        <v>43</v>
      </c>
      <c r="C19" s="35" t="s">
        <v>63</v>
      </c>
      <c r="D19" s="8" t="s">
        <v>20</v>
      </c>
      <c r="E19" s="11">
        <v>1</v>
      </c>
      <c r="F19" s="6">
        <v>1</v>
      </c>
      <c r="G19" s="11">
        <v>2</v>
      </c>
      <c r="H19" s="6"/>
      <c r="I19" s="11"/>
      <c r="J19" s="6">
        <v>2</v>
      </c>
      <c r="K19" s="11">
        <v>3</v>
      </c>
      <c r="L19" s="6"/>
      <c r="M19" s="11">
        <v>1</v>
      </c>
      <c r="N19" s="9">
        <f t="shared" si="0"/>
        <v>10</v>
      </c>
      <c r="O19" s="15"/>
      <c r="P19" s="15">
        <f t="shared" si="1"/>
        <v>0</v>
      </c>
    </row>
    <row r="20" spans="1:16" ht="102">
      <c r="A20" s="12" t="s">
        <v>13</v>
      </c>
      <c r="B20" s="7" t="s">
        <v>56</v>
      </c>
      <c r="C20" s="33" t="s">
        <v>64</v>
      </c>
      <c r="D20" s="8" t="s">
        <v>20</v>
      </c>
      <c r="E20" s="11">
        <v>1</v>
      </c>
      <c r="F20" s="6">
        <v>2</v>
      </c>
      <c r="G20" s="11">
        <v>1</v>
      </c>
      <c r="H20" s="6"/>
      <c r="I20" s="11"/>
      <c r="J20" s="6"/>
      <c r="K20" s="11"/>
      <c r="L20" s="6"/>
      <c r="M20" s="11"/>
      <c r="N20" s="9">
        <f t="shared" si="0"/>
        <v>4</v>
      </c>
      <c r="O20" s="15"/>
      <c r="P20" s="15">
        <f t="shared" si="1"/>
        <v>0</v>
      </c>
    </row>
    <row r="21" spans="1:16" ht="76.5">
      <c r="A21" s="12" t="s">
        <v>14</v>
      </c>
      <c r="B21" s="7" t="s">
        <v>44</v>
      </c>
      <c r="C21" s="33" t="s">
        <v>65</v>
      </c>
      <c r="D21" s="8" t="s">
        <v>20</v>
      </c>
      <c r="E21" s="11"/>
      <c r="F21" s="6">
        <v>1</v>
      </c>
      <c r="G21" s="11">
        <v>1</v>
      </c>
      <c r="H21" s="6"/>
      <c r="I21" s="11"/>
      <c r="J21" s="6"/>
      <c r="K21" s="11"/>
      <c r="L21" s="6"/>
      <c r="M21" s="11"/>
      <c r="N21" s="9">
        <f t="shared" si="0"/>
        <v>2</v>
      </c>
      <c r="O21" s="15"/>
      <c r="P21" s="15">
        <f t="shared" si="1"/>
        <v>0</v>
      </c>
    </row>
    <row r="22" spans="1:16" ht="89.25">
      <c r="A22" s="12" t="s">
        <v>15</v>
      </c>
      <c r="B22" s="7" t="s">
        <v>45</v>
      </c>
      <c r="C22" s="33" t="s">
        <v>66</v>
      </c>
      <c r="D22" s="8" t="s">
        <v>20</v>
      </c>
      <c r="E22" s="11"/>
      <c r="F22" s="6">
        <v>1</v>
      </c>
      <c r="G22" s="11"/>
      <c r="H22" s="6"/>
      <c r="I22" s="11"/>
      <c r="J22" s="6"/>
      <c r="K22" s="11"/>
      <c r="L22" s="6"/>
      <c r="M22" s="11"/>
      <c r="N22" s="9">
        <f t="shared" si="0"/>
        <v>1</v>
      </c>
      <c r="O22" s="15"/>
      <c r="P22" s="15">
        <f t="shared" si="1"/>
        <v>0</v>
      </c>
    </row>
    <row r="23" spans="1:16" ht="51">
      <c r="A23" s="12" t="s">
        <v>16</v>
      </c>
      <c r="B23" s="37" t="s">
        <v>69</v>
      </c>
      <c r="C23" s="33" t="s">
        <v>70</v>
      </c>
      <c r="D23" s="8" t="s">
        <v>20</v>
      </c>
      <c r="E23" s="11"/>
      <c r="F23" s="6"/>
      <c r="G23" s="11"/>
      <c r="H23" s="6"/>
      <c r="I23" s="11"/>
      <c r="J23" s="6"/>
      <c r="K23" s="11">
        <v>1</v>
      </c>
      <c r="L23" s="6"/>
      <c r="M23" s="11"/>
      <c r="N23" s="9">
        <f t="shared" si="0"/>
        <v>1</v>
      </c>
      <c r="O23" s="15"/>
      <c r="P23" s="15">
        <f t="shared" si="1"/>
        <v>0</v>
      </c>
    </row>
    <row r="24" spans="1:16" ht="27.75">
      <c r="A24" s="12" t="s">
        <v>17</v>
      </c>
      <c r="B24" s="7" t="s">
        <v>46</v>
      </c>
      <c r="C24" s="36" t="s">
        <v>67</v>
      </c>
      <c r="D24" s="8" t="s">
        <v>20</v>
      </c>
      <c r="E24" s="11"/>
      <c r="F24" s="6">
        <v>1</v>
      </c>
      <c r="G24" s="11">
        <v>1</v>
      </c>
      <c r="H24" s="6"/>
      <c r="I24" s="11"/>
      <c r="J24" s="6"/>
      <c r="K24" s="11"/>
      <c r="L24" s="6"/>
      <c r="M24" s="11"/>
      <c r="N24" s="9">
        <f t="shared" si="0"/>
        <v>2</v>
      </c>
      <c r="O24" s="15"/>
      <c r="P24" s="15">
        <f t="shared" si="1"/>
        <v>0</v>
      </c>
    </row>
    <row r="25" spans="1:16" ht="63.75">
      <c r="A25" s="12" t="s">
        <v>18</v>
      </c>
      <c r="B25" s="7" t="s">
        <v>47</v>
      </c>
      <c r="C25" s="33" t="s">
        <v>68</v>
      </c>
      <c r="D25" s="8" t="s">
        <v>20</v>
      </c>
      <c r="E25" s="11"/>
      <c r="F25" s="6">
        <v>1</v>
      </c>
      <c r="G25" s="11"/>
      <c r="H25" s="6"/>
      <c r="I25" s="11">
        <v>1</v>
      </c>
      <c r="J25" s="6"/>
      <c r="K25" s="11"/>
      <c r="L25" s="6"/>
      <c r="M25" s="11"/>
      <c r="N25" s="9">
        <f t="shared" si="0"/>
        <v>2</v>
      </c>
      <c r="O25" s="15"/>
      <c r="P25" s="15">
        <f t="shared" si="1"/>
        <v>0</v>
      </c>
    </row>
    <row r="26" spans="1:16">
      <c r="B26" s="3"/>
      <c r="C26" s="17"/>
      <c r="D26" s="2"/>
      <c r="O26" s="1" t="s">
        <v>22</v>
      </c>
      <c r="P26" s="16">
        <f>SUM(P12:P25)</f>
        <v>0</v>
      </c>
    </row>
    <row r="27" spans="1:16">
      <c r="B27" s="3" t="s">
        <v>48</v>
      </c>
      <c r="C27" s="17"/>
      <c r="D27" s="2"/>
    </row>
    <row r="28" spans="1:16" ht="15" customHeight="1">
      <c r="B28" s="18" t="s">
        <v>49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6">
      <c r="B29" s="18" t="s">
        <v>50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6">
      <c r="B30" s="18" t="s">
        <v>51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6" ht="15.75" customHeight="1">
      <c r="B31" s="18" t="s">
        <v>52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6">
      <c r="B32" s="18" t="s">
        <v>53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2:4">
      <c r="B33" s="3"/>
      <c r="C33" s="17"/>
      <c r="D33" s="2"/>
    </row>
    <row r="34" spans="2:4">
      <c r="B34" s="3"/>
      <c r="C34" s="17"/>
      <c r="D34" s="2"/>
    </row>
    <row r="35" spans="2:4">
      <c r="B35" s="3"/>
      <c r="C35" s="17"/>
      <c r="D35" s="2"/>
    </row>
    <row r="36" spans="2:4">
      <c r="B36" s="3"/>
      <c r="C36" s="17"/>
      <c r="D36" s="2"/>
    </row>
    <row r="37" spans="2:4">
      <c r="B37" s="3"/>
      <c r="C37" s="17"/>
    </row>
    <row r="38" spans="2:4">
      <c r="B38" s="4"/>
      <c r="C38" s="4"/>
    </row>
    <row r="39" spans="2:4">
      <c r="B39" s="4"/>
      <c r="C39" s="4"/>
    </row>
    <row r="40" spans="2:4">
      <c r="B40" s="4"/>
      <c r="C40" s="4"/>
    </row>
    <row r="41" spans="2:4">
      <c r="B41" s="4"/>
      <c r="C41" s="4"/>
    </row>
    <row r="42" spans="2:4">
      <c r="B42" s="4"/>
      <c r="C42" s="4"/>
    </row>
    <row r="43" spans="2:4">
      <c r="B43" s="4"/>
      <c r="C43" s="4"/>
    </row>
    <row r="44" spans="2:4">
      <c r="B44" s="4"/>
      <c r="C44" s="4"/>
    </row>
    <row r="45" spans="2:4">
      <c r="B45" s="4"/>
      <c r="C45" s="4"/>
    </row>
    <row r="46" spans="2:4">
      <c r="B46" s="4"/>
      <c r="C46" s="4"/>
    </row>
    <row r="47" spans="2:4">
      <c r="B47" s="4"/>
      <c r="C47" s="4"/>
    </row>
    <row r="48" spans="2:4">
      <c r="B48" s="4"/>
      <c r="C48" s="4"/>
    </row>
    <row r="49" spans="2:3">
      <c r="B49" s="4"/>
      <c r="C49" s="4"/>
    </row>
    <row r="50" spans="2:3">
      <c r="B50" s="4"/>
      <c r="C50" s="4"/>
    </row>
    <row r="51" spans="2:3">
      <c r="B51" s="4"/>
      <c r="C51" s="4"/>
    </row>
    <row r="52" spans="2:3">
      <c r="B52" s="4"/>
      <c r="C52" s="4"/>
    </row>
    <row r="53" spans="2:3">
      <c r="B53" s="4"/>
      <c r="C53" s="4"/>
    </row>
    <row r="54" spans="2:3">
      <c r="B54" s="4"/>
      <c r="C54" s="4"/>
    </row>
    <row r="55" spans="2:3">
      <c r="B55" s="4"/>
      <c r="C55" s="4"/>
    </row>
    <row r="56" spans="2:3">
      <c r="B56" s="4"/>
      <c r="C56" s="4"/>
    </row>
    <row r="57" spans="2:3">
      <c r="B57" s="4"/>
      <c r="C57" s="4"/>
    </row>
    <row r="58" spans="2:3">
      <c r="B58" s="4"/>
      <c r="C58" s="4"/>
    </row>
    <row r="59" spans="2:3">
      <c r="B59" s="4"/>
      <c r="C59" s="4"/>
    </row>
    <row r="60" spans="2:3">
      <c r="B60" s="4"/>
      <c r="C60" s="4"/>
    </row>
    <row r="61" spans="2:3">
      <c r="B61" s="4"/>
      <c r="C61" s="4"/>
    </row>
    <row r="62" spans="2:3">
      <c r="B62" s="4"/>
      <c r="C62" s="4"/>
    </row>
    <row r="63" spans="2:3">
      <c r="B63" s="4"/>
      <c r="C63" s="4"/>
    </row>
    <row r="64" spans="2:3">
      <c r="B64" s="4"/>
      <c r="C64" s="4"/>
    </row>
    <row r="65" spans="2:3">
      <c r="B65" s="4"/>
      <c r="C65" s="4"/>
    </row>
    <row r="66" spans="2:3">
      <c r="B66" s="4"/>
      <c r="C66" s="4"/>
    </row>
    <row r="67" spans="2:3">
      <c r="B67" s="4"/>
      <c r="C67" s="4"/>
    </row>
    <row r="68" spans="2:3">
      <c r="B68" s="4"/>
      <c r="C68" s="4"/>
    </row>
    <row r="69" spans="2:3">
      <c r="B69" s="4"/>
      <c r="C69" s="4"/>
    </row>
    <row r="70" spans="2:3">
      <c r="B70" s="4"/>
      <c r="C70" s="4"/>
    </row>
    <row r="71" spans="2:3">
      <c r="B71" s="4"/>
      <c r="C71" s="4"/>
    </row>
    <row r="72" spans="2:3">
      <c r="B72" s="4"/>
      <c r="C72" s="4"/>
    </row>
    <row r="73" spans="2:3">
      <c r="B73" s="4"/>
      <c r="C73" s="4"/>
    </row>
    <row r="74" spans="2:3">
      <c r="B74" s="4"/>
      <c r="C74" s="4"/>
    </row>
    <row r="75" spans="2:3">
      <c r="B75" s="4"/>
      <c r="C75" s="4"/>
    </row>
    <row r="76" spans="2:3">
      <c r="B76" s="4"/>
      <c r="C76" s="4"/>
    </row>
    <row r="77" spans="2:3">
      <c r="B77" s="4"/>
      <c r="C77" s="4"/>
    </row>
    <row r="78" spans="2:3">
      <c r="B78" s="4"/>
      <c r="C78" s="4"/>
    </row>
    <row r="79" spans="2:3">
      <c r="B79" s="4"/>
      <c r="C79" s="4"/>
    </row>
    <row r="80" spans="2:3">
      <c r="B80" s="4"/>
      <c r="C80" s="4"/>
    </row>
    <row r="81" spans="2:3">
      <c r="B81" s="4"/>
      <c r="C81" s="4"/>
    </row>
    <row r="82" spans="2:3">
      <c r="B82" s="4"/>
      <c r="C82" s="4"/>
    </row>
    <row r="83" spans="2:3">
      <c r="B83" s="4"/>
      <c r="C83" s="4"/>
    </row>
    <row r="84" spans="2:3">
      <c r="B84" s="4"/>
      <c r="C84" s="4"/>
    </row>
    <row r="85" spans="2:3">
      <c r="B85" s="4"/>
      <c r="C85" s="4"/>
    </row>
    <row r="86" spans="2:3">
      <c r="B86" s="4"/>
      <c r="C86" s="4"/>
    </row>
    <row r="87" spans="2:3">
      <c r="B87" s="4"/>
      <c r="C87" s="4"/>
    </row>
    <row r="88" spans="2:3">
      <c r="B88" s="4"/>
      <c r="C88" s="4"/>
    </row>
    <row r="89" spans="2:3">
      <c r="B89" s="4"/>
      <c r="C89" s="4"/>
    </row>
    <row r="90" spans="2:3">
      <c r="B90" s="4"/>
      <c r="C90" s="4"/>
    </row>
    <row r="91" spans="2:3">
      <c r="B91" s="4"/>
      <c r="C91" s="4"/>
    </row>
    <row r="92" spans="2:3">
      <c r="B92" s="4"/>
      <c r="C92" s="4"/>
    </row>
    <row r="93" spans="2:3">
      <c r="B93" s="4"/>
      <c r="C93" s="4"/>
    </row>
    <row r="94" spans="2:3">
      <c r="B94" s="4"/>
      <c r="C94" s="4"/>
    </row>
    <row r="95" spans="2:3">
      <c r="B95" s="4"/>
      <c r="C95" s="4"/>
    </row>
    <row r="96" spans="2:3">
      <c r="B96" s="4"/>
      <c r="C96" s="4"/>
    </row>
    <row r="97" spans="2:3">
      <c r="B97" s="4"/>
      <c r="C97" s="4"/>
    </row>
    <row r="98" spans="2:3">
      <c r="B98" s="4"/>
      <c r="C98" s="4"/>
    </row>
    <row r="99" spans="2:3">
      <c r="B99" s="4"/>
      <c r="C99" s="4"/>
    </row>
    <row r="100" spans="2:3">
      <c r="B100" s="4"/>
      <c r="C100" s="4"/>
    </row>
    <row r="101" spans="2:3">
      <c r="B101" s="4"/>
      <c r="C101" s="4"/>
    </row>
    <row r="102" spans="2:3">
      <c r="B102" s="4"/>
      <c r="C102" s="4"/>
    </row>
    <row r="103" spans="2:3">
      <c r="B103" s="4"/>
      <c r="C103" s="4"/>
    </row>
    <row r="104" spans="2:3">
      <c r="B104" s="4"/>
      <c r="C104" s="4"/>
    </row>
    <row r="105" spans="2:3">
      <c r="B105" s="4"/>
      <c r="C105" s="4"/>
    </row>
    <row r="106" spans="2:3">
      <c r="B106" s="4"/>
      <c r="C106" s="4"/>
    </row>
    <row r="107" spans="2:3">
      <c r="B107" s="4"/>
      <c r="C107" s="4"/>
    </row>
    <row r="108" spans="2:3">
      <c r="B108" s="4"/>
      <c r="C108" s="4"/>
    </row>
    <row r="109" spans="2:3">
      <c r="B109" s="4"/>
      <c r="C109" s="4"/>
    </row>
    <row r="110" spans="2:3">
      <c r="B110" s="4"/>
      <c r="C110" s="4"/>
    </row>
    <row r="111" spans="2:3">
      <c r="B111" s="4"/>
      <c r="C111" s="4"/>
    </row>
    <row r="112" spans="2:3">
      <c r="B112" s="4"/>
      <c r="C112" s="4"/>
    </row>
    <row r="113" spans="2:3">
      <c r="B113" s="4"/>
      <c r="C113" s="4"/>
    </row>
    <row r="114" spans="2:3">
      <c r="B114" s="4"/>
      <c r="C114" s="4"/>
    </row>
    <row r="115" spans="2:3">
      <c r="B115" s="4"/>
      <c r="C115" s="4"/>
    </row>
    <row r="116" spans="2:3">
      <c r="B116" s="4"/>
      <c r="C116" s="4"/>
    </row>
    <row r="117" spans="2:3">
      <c r="B117" s="4"/>
      <c r="C117" s="4"/>
    </row>
    <row r="118" spans="2:3">
      <c r="B118" s="4"/>
      <c r="C118" s="4"/>
    </row>
    <row r="119" spans="2:3">
      <c r="B119" s="4"/>
      <c r="C119" s="4"/>
    </row>
    <row r="120" spans="2:3">
      <c r="B120" s="4"/>
      <c r="C120" s="4"/>
    </row>
    <row r="121" spans="2:3">
      <c r="B121" s="4"/>
      <c r="C121" s="4"/>
    </row>
    <row r="122" spans="2:3">
      <c r="B122" s="4"/>
      <c r="C122" s="4"/>
    </row>
    <row r="123" spans="2:3">
      <c r="B123" s="4"/>
      <c r="C123" s="4"/>
    </row>
    <row r="124" spans="2:3">
      <c r="B124" s="4"/>
      <c r="C124" s="4"/>
    </row>
    <row r="125" spans="2:3">
      <c r="B125" s="4"/>
      <c r="C125" s="4"/>
    </row>
  </sheetData>
  <mergeCells count="19">
    <mergeCell ref="A5:P5"/>
    <mergeCell ref="O9:O11"/>
    <mergeCell ref="P9:P11"/>
    <mergeCell ref="A7:N7"/>
    <mergeCell ref="A6:N6"/>
    <mergeCell ref="N9:N11"/>
    <mergeCell ref="D9:D11"/>
    <mergeCell ref="B9:B11"/>
    <mergeCell ref="A9:A11"/>
    <mergeCell ref="E9:M9"/>
    <mergeCell ref="F10:G10"/>
    <mergeCell ref="H10:J10"/>
    <mergeCell ref="L10:M10"/>
    <mergeCell ref="C9:C11"/>
    <mergeCell ref="B28:N28"/>
    <mergeCell ref="B29:N29"/>
    <mergeCell ref="B30:N30"/>
    <mergeCell ref="B31:N31"/>
    <mergeCell ref="B32:N32"/>
  </mergeCells>
  <pageMargins left="0.7" right="0.7" top="0.75" bottom="0.75" header="0.3" footer="0.3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Kosciukiewicz</cp:lastModifiedBy>
  <cp:lastPrinted>2017-11-22T11:05:18Z</cp:lastPrinted>
  <dcterms:created xsi:type="dcterms:W3CDTF">2017-10-16T15:40:07Z</dcterms:created>
  <dcterms:modified xsi:type="dcterms:W3CDTF">2017-11-22T11:05:21Z</dcterms:modified>
</cp:coreProperties>
</file>