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1"/>
  </bookViews>
  <sheets>
    <sheet name="załacznik nr1" sheetId="1" r:id="rId1"/>
    <sheet name="załacznik nr2" sheetId="2" r:id="rId2"/>
  </sheets>
  <definedNames/>
  <calcPr fullCalcOnLoad="1"/>
</workbook>
</file>

<file path=xl/sharedStrings.xml><?xml version="1.0" encoding="utf-8"?>
<sst xmlns="http://schemas.openxmlformats.org/spreadsheetml/2006/main" count="36" uniqueCount="31">
  <si>
    <t xml:space="preserve">załącznik  Nr 1 do uchwały Nr III/8/ 2010 Rady Miejskiej w Barlinku z dnia 30  grudnia 2010r. </t>
  </si>
  <si>
    <t>Wykaz wydatków budżetowych, które niewygasły z upływem roku budżetowego 2010</t>
  </si>
  <si>
    <t xml:space="preserve">
Lp.</t>
  </si>
  <si>
    <t xml:space="preserve">
Dział</t>
  </si>
  <si>
    <t xml:space="preserve">
Nazwa zadania
</t>
  </si>
  <si>
    <t>Kwota
w zł</t>
  </si>
  <si>
    <t>Przebudowa drogi gminnej w Rychnowie</t>
  </si>
  <si>
    <t>Przebudowa ul. Fabrycznej w Barlinku</t>
  </si>
  <si>
    <t>Zagospodarowanie parku oraz infrastruktury sportowej na cele społeczno-kulturalne, rekreacyjne i sportowe we wsi Mostkowo</t>
  </si>
  <si>
    <t xml:space="preserve">Przebudowa istniejącego obiektu przy ul. Gorzowskiej 78 w Barlinku na bibliotekę publiczną” </t>
  </si>
  <si>
    <t>Odnowienie miejsc pamięci i zakup wyposażenia oraz wymiana stolarki okiennej w muzeum w Dziedzicach</t>
  </si>
  <si>
    <t>Przebudowa budynku warsztatowego na Gminne Centrum Ratownictwa w Barlinku</t>
  </si>
  <si>
    <t>Termomodernizacja obiektów użyteczności publicznej Powiatu Myśliborskiego</t>
  </si>
  <si>
    <t>Ochrona zdrowia</t>
  </si>
  <si>
    <t>RAZEM</t>
  </si>
  <si>
    <t xml:space="preserve">załącznik  Nr 2 do uchwały Nr III/8/ 2010 Rady Miejskiej w Barlinku z dnia 30  grudnia 2010r. </t>
  </si>
  <si>
    <t>Plan finansowy wydatków które nie wygasają z upływem roku budżetowego 2010</t>
  </si>
  <si>
    <r>
      <t xml:space="preserve">
</t>
    </r>
    <r>
      <rPr>
        <b/>
        <sz val="9"/>
        <rFont val="Times New Roman"/>
        <family val="1"/>
      </rPr>
      <t>Lp</t>
    </r>
    <r>
      <rPr>
        <b/>
        <sz val="4"/>
        <rFont val="Times New Roman"/>
        <family val="1"/>
      </rPr>
      <t>.</t>
    </r>
  </si>
  <si>
    <t xml:space="preserve">
Rozdział</t>
  </si>
  <si>
    <t xml:space="preserve">
§</t>
  </si>
  <si>
    <t xml:space="preserve">
Wyszczególnienie</t>
  </si>
  <si>
    <t xml:space="preserve">Kwota
w zł
</t>
  </si>
  <si>
    <t xml:space="preserve">
</t>
  </si>
  <si>
    <t>Transport  i  łączność</t>
  </si>
  <si>
    <t>Drogi publiczne gminne</t>
  </si>
  <si>
    <t xml:space="preserve"> Wydatki inwestycyjne jednostek budżetowych</t>
  </si>
  <si>
    <t>Gospodarka  komunalna  i  ochrona  środowiska</t>
  </si>
  <si>
    <t>Pozostała działalność</t>
  </si>
  <si>
    <t xml:space="preserve">Kultura  i  ochrona  dziedzictwa  narodowego </t>
  </si>
  <si>
    <t>Biblioteki</t>
  </si>
  <si>
    <t>w tym: wydatki majątkowe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</si>
</sst>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/MM/YYYY"/>
  </numFmts>
  <fonts count="14"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4"/>
      <name val="Times New Roman"/>
      <family val="1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Alignment="1">
      <alignment horizontal="right" wrapText="1"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 wrapText="1"/>
    </xf>
    <xf numFmtId="164" fontId="5" fillId="2" borderId="1" xfId="0" applyFont="1" applyFill="1" applyBorder="1" applyAlignment="1">
      <alignment horizontal="center" wrapText="1"/>
    </xf>
    <xf numFmtId="164" fontId="5" fillId="2" borderId="2" xfId="0" applyFont="1" applyFill="1" applyBorder="1" applyAlignment="1">
      <alignment horizont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justify" vertical="center"/>
    </xf>
    <xf numFmtId="165" fontId="6" fillId="0" borderId="2" xfId="0" applyNumberFormat="1" applyFont="1" applyBorder="1" applyAlignment="1">
      <alignment horizontal="center" vertical="center"/>
    </xf>
    <xf numFmtId="164" fontId="6" fillId="0" borderId="0" xfId="0" applyFont="1" applyAlignment="1">
      <alignment horizontal="justify" vertical="center"/>
    </xf>
    <xf numFmtId="165" fontId="6" fillId="0" borderId="3" xfId="0" applyNumberFormat="1" applyFont="1" applyBorder="1" applyAlignment="1">
      <alignment horizontal="center" vertical="center"/>
    </xf>
    <xf numFmtId="164" fontId="7" fillId="0" borderId="2" xfId="0" applyFont="1" applyBorder="1" applyAlignment="1">
      <alignment horizontal="justify"/>
    </xf>
    <xf numFmtId="164" fontId="6" fillId="0" borderId="4" xfId="0" applyFont="1" applyBorder="1" applyAlignment="1">
      <alignment horizontal="center" vertical="center"/>
    </xf>
    <xf numFmtId="164" fontId="6" fillId="0" borderId="2" xfId="0" applyFont="1" applyBorder="1" applyAlignment="1">
      <alignment vertical="center" wrapText="1"/>
    </xf>
    <xf numFmtId="164" fontId="6" fillId="0" borderId="2" xfId="0" applyFont="1" applyBorder="1" applyAlignment="1">
      <alignment horizontal="left" vertical="center" wrapText="1"/>
    </xf>
    <xf numFmtId="166" fontId="8" fillId="2" borderId="4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 horizontal="center" wrapText="1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justify" wrapText="1"/>
    </xf>
    <xf numFmtId="164" fontId="8" fillId="0" borderId="0" xfId="0" applyFont="1" applyAlignment="1">
      <alignment horizontal="center" wrapText="1"/>
    </xf>
    <xf numFmtId="164" fontId="10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/>
    </xf>
    <xf numFmtId="164" fontId="5" fillId="3" borderId="2" xfId="0" applyFont="1" applyFill="1" applyBorder="1" applyAlignment="1">
      <alignment horizontal="left" vertical="center" wrapText="1"/>
    </xf>
    <xf numFmtId="165" fontId="5" fillId="0" borderId="3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4" xfId="0" applyFont="1" applyBorder="1" applyAlignment="1">
      <alignment/>
    </xf>
    <xf numFmtId="164" fontId="13" fillId="0" borderId="4" xfId="0" applyNumberFormat="1" applyFont="1" applyBorder="1" applyAlignment="1">
      <alignment horizontal="center"/>
    </xf>
    <xf numFmtId="164" fontId="13" fillId="0" borderId="4" xfId="0" applyFont="1" applyBorder="1" applyAlignment="1">
      <alignment horizontal="center"/>
    </xf>
    <xf numFmtId="164" fontId="5" fillId="3" borderId="2" xfId="0" applyFont="1" applyFill="1" applyBorder="1" applyAlignment="1">
      <alignment horizontal="left" vertical="top" wrapText="1"/>
    </xf>
    <xf numFmtId="164" fontId="11" fillId="2" borderId="4" xfId="0" applyNumberFormat="1" applyFont="1" applyFill="1" applyBorder="1" applyAlignment="1">
      <alignment horizontal="left"/>
    </xf>
    <xf numFmtId="165" fontId="5" fillId="2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2" sqref="A2"/>
    </sheetView>
  </sheetViews>
  <sheetFormatPr defaultColWidth="12.57421875" defaultRowHeight="12.75"/>
  <cols>
    <col min="1" max="2" width="11.57421875" style="0" customWidth="1"/>
    <col min="3" max="3" width="44.00390625" style="0" customWidth="1"/>
    <col min="4" max="16384" width="11.57421875" style="0" customWidth="1"/>
  </cols>
  <sheetData>
    <row r="1" spans="1:7" ht="17.25" customHeight="1">
      <c r="A1" s="1" t="s">
        <v>0</v>
      </c>
      <c r="B1" s="1"/>
      <c r="C1" s="1"/>
      <c r="D1" s="1"/>
      <c r="E1" s="2"/>
      <c r="F1" s="3"/>
      <c r="G1" s="3"/>
    </row>
    <row r="2" spans="1:7" ht="17.25">
      <c r="A2" s="1"/>
      <c r="B2" s="2"/>
      <c r="C2" s="2"/>
      <c r="D2" s="4"/>
      <c r="E2" s="2"/>
      <c r="F2" s="3"/>
      <c r="G2" s="3"/>
    </row>
    <row r="3" spans="1:7" ht="17.25">
      <c r="A3" s="1"/>
      <c r="B3" s="2"/>
      <c r="C3" s="2"/>
      <c r="D3" s="4"/>
      <c r="E3" s="2"/>
      <c r="F3" s="3"/>
      <c r="G3" s="3"/>
    </row>
    <row r="4" spans="1:7" ht="32.25" customHeight="1">
      <c r="A4" s="2" t="s">
        <v>1</v>
      </c>
      <c r="B4" s="2"/>
      <c r="C4" s="2"/>
      <c r="D4" s="2"/>
      <c r="E4" s="2"/>
      <c r="F4" s="3"/>
      <c r="G4" s="3"/>
    </row>
    <row r="5" spans="1:7" ht="43.5">
      <c r="A5" s="5" t="s">
        <v>2</v>
      </c>
      <c r="B5" s="5" t="s">
        <v>3</v>
      </c>
      <c r="C5" s="5" t="s">
        <v>4</v>
      </c>
      <c r="D5" s="6" t="s">
        <v>5</v>
      </c>
      <c r="E5" s="2"/>
      <c r="F5" s="3"/>
      <c r="G5" s="3"/>
    </row>
    <row r="6" spans="1:7" ht="17.25">
      <c r="A6" s="7">
        <v>1</v>
      </c>
      <c r="B6" s="8">
        <v>600</v>
      </c>
      <c r="C6" s="9" t="s">
        <v>6</v>
      </c>
      <c r="D6" s="10">
        <v>76580</v>
      </c>
      <c r="E6" s="2"/>
      <c r="F6" s="3"/>
      <c r="G6" s="3"/>
    </row>
    <row r="7" spans="1:7" ht="17.25">
      <c r="A7" s="7">
        <v>2</v>
      </c>
      <c r="B7" s="8"/>
      <c r="C7" s="11" t="s">
        <v>7</v>
      </c>
      <c r="D7" s="12">
        <v>110000</v>
      </c>
      <c r="E7" s="2"/>
      <c r="F7" s="3"/>
      <c r="G7" s="3"/>
    </row>
    <row r="8" spans="1:7" ht="39">
      <c r="A8" s="7">
        <v>3</v>
      </c>
      <c r="B8" s="8">
        <v>900</v>
      </c>
      <c r="C8" s="13" t="s">
        <v>8</v>
      </c>
      <c r="D8" s="10">
        <v>88000</v>
      </c>
      <c r="E8" s="2"/>
      <c r="F8" s="3"/>
      <c r="G8" s="3"/>
    </row>
    <row r="9" spans="1:7" ht="29.25">
      <c r="A9" s="7">
        <v>4</v>
      </c>
      <c r="B9" s="14">
        <v>921</v>
      </c>
      <c r="C9" s="15" t="s">
        <v>9</v>
      </c>
      <c r="D9" s="12">
        <v>55000</v>
      </c>
      <c r="E9" s="2"/>
      <c r="F9" s="3"/>
      <c r="G9" s="3"/>
    </row>
    <row r="10" spans="1:7" ht="12.75" hidden="1">
      <c r="A10" s="7">
        <v>5</v>
      </c>
      <c r="B10" s="8">
        <v>710</v>
      </c>
      <c r="C10" s="16" t="s">
        <v>10</v>
      </c>
      <c r="D10" s="10"/>
      <c r="E10" s="2"/>
      <c r="F10" s="3"/>
      <c r="G10" s="3"/>
    </row>
    <row r="11" spans="1:7" ht="12.75" hidden="1">
      <c r="A11" s="7">
        <v>6</v>
      </c>
      <c r="B11" s="8">
        <v>754</v>
      </c>
      <c r="C11" s="9" t="s">
        <v>11</v>
      </c>
      <c r="D11" s="10"/>
      <c r="E11" s="2"/>
      <c r="F11" s="3"/>
      <c r="G11" s="3"/>
    </row>
    <row r="12" spans="1:7" ht="12.75" hidden="1">
      <c r="A12" s="7">
        <v>7</v>
      </c>
      <c r="B12" s="8">
        <v>801</v>
      </c>
      <c r="C12" s="9" t="s">
        <v>12</v>
      </c>
      <c r="D12" s="10"/>
      <c r="E12" s="2"/>
      <c r="F12" s="3"/>
      <c r="G12" s="3"/>
    </row>
    <row r="13" spans="1:7" ht="12.75" hidden="1">
      <c r="A13" s="7">
        <v>8</v>
      </c>
      <c r="B13" s="8">
        <v>851</v>
      </c>
      <c r="C13" s="9" t="s">
        <v>13</v>
      </c>
      <c r="D13" s="10"/>
      <c r="E13" s="2"/>
      <c r="F13" s="3"/>
      <c r="G13" s="3"/>
    </row>
    <row r="14" spans="1:7" ht="12.75" hidden="1">
      <c r="A14" s="7">
        <v>2</v>
      </c>
      <c r="B14" s="8">
        <v>900</v>
      </c>
      <c r="C14" s="13" t="s">
        <v>8</v>
      </c>
      <c r="E14" s="2"/>
      <c r="F14" s="3"/>
      <c r="G14" s="3"/>
    </row>
    <row r="15" spans="1:7" ht="17.25">
      <c r="A15" s="17" t="s">
        <v>14</v>
      </c>
      <c r="B15" s="17"/>
      <c r="C15" s="17"/>
      <c r="D15" s="18">
        <f>SUM(D6:D14)</f>
        <v>329580</v>
      </c>
      <c r="E15" s="2"/>
      <c r="F15" s="3"/>
      <c r="G15" s="3"/>
    </row>
    <row r="16" spans="1:7" ht="17.25">
      <c r="A16" s="2"/>
      <c r="B16" s="2"/>
      <c r="C16" s="2"/>
      <c r="D16" s="2"/>
      <c r="E16" s="2"/>
      <c r="F16" s="3"/>
      <c r="G16" s="3"/>
    </row>
    <row r="17" spans="1:7" ht="17.25">
      <c r="A17" s="2"/>
      <c r="B17" s="2"/>
      <c r="C17" s="2"/>
      <c r="D17" s="2"/>
      <c r="E17" s="2"/>
      <c r="F17" s="3"/>
      <c r="G17" s="3"/>
    </row>
    <row r="18" spans="1:7" ht="17.25">
      <c r="A18" s="2"/>
      <c r="B18" s="2"/>
      <c r="C18" s="2"/>
      <c r="D18" s="2"/>
      <c r="E18" s="2"/>
      <c r="F18" s="3"/>
      <c r="G18" s="3"/>
    </row>
    <row r="19" spans="1:7" ht="17.25">
      <c r="A19" s="2"/>
      <c r="B19" s="2"/>
      <c r="C19" s="2"/>
      <c r="D19" s="2"/>
      <c r="E19" s="2"/>
      <c r="F19" s="3"/>
      <c r="G19" s="3"/>
    </row>
    <row r="20" spans="1:7" ht="17.25">
      <c r="A20" s="2"/>
      <c r="B20" s="2"/>
      <c r="C20" s="2"/>
      <c r="D20" s="2"/>
      <c r="E20" s="2"/>
      <c r="F20" s="3"/>
      <c r="G20" s="3"/>
    </row>
    <row r="21" spans="1:7" ht="17.25">
      <c r="A21" s="2"/>
      <c r="B21" s="2"/>
      <c r="C21" s="2"/>
      <c r="D21" s="2"/>
      <c r="E21" s="2"/>
      <c r="F21" s="3"/>
      <c r="G21" s="3"/>
    </row>
    <row r="22" spans="1:7" ht="17.25">
      <c r="A22" s="2"/>
      <c r="B22" s="2"/>
      <c r="C22" s="2"/>
      <c r="D22" s="2"/>
      <c r="E22" s="2"/>
      <c r="F22" s="3"/>
      <c r="G22" s="3"/>
    </row>
    <row r="23" spans="1:7" ht="17.25">
      <c r="A23" s="2"/>
      <c r="B23" s="2"/>
      <c r="C23" s="2"/>
      <c r="D23" s="2"/>
      <c r="E23" s="2"/>
      <c r="F23" s="3"/>
      <c r="G23" s="3"/>
    </row>
    <row r="24" spans="1:7" ht="17.25">
      <c r="A24" s="2"/>
      <c r="B24" s="2"/>
      <c r="C24" s="2"/>
      <c r="D24" s="2"/>
      <c r="E24" s="2"/>
      <c r="F24" s="3"/>
      <c r="G24" s="3"/>
    </row>
    <row r="25" spans="1:7" ht="17.25">
      <c r="A25" s="2"/>
      <c r="B25" s="2"/>
      <c r="C25" s="2"/>
      <c r="D25" s="2"/>
      <c r="E25" s="2"/>
      <c r="F25" s="3"/>
      <c r="G25" s="3"/>
    </row>
    <row r="26" spans="1:7" ht="17.25">
      <c r="A26" s="2"/>
      <c r="B26" s="2"/>
      <c r="C26" s="2"/>
      <c r="D26" s="2"/>
      <c r="E26" s="2"/>
      <c r="F26" s="3"/>
      <c r="G26" s="3"/>
    </row>
    <row r="27" spans="1:7" ht="17.25">
      <c r="A27" s="2"/>
      <c r="B27" s="2"/>
      <c r="C27" s="2"/>
      <c r="D27" s="2"/>
      <c r="E27" s="2"/>
      <c r="F27" s="3"/>
      <c r="G27" s="3"/>
    </row>
    <row r="28" spans="1:7" ht="17.25">
      <c r="A28" s="2"/>
      <c r="B28" s="2"/>
      <c r="C28" s="2"/>
      <c r="D28" s="2"/>
      <c r="E28" s="2"/>
      <c r="F28" s="3"/>
      <c r="G28" s="3"/>
    </row>
    <row r="29" spans="1:7" ht="17.25">
      <c r="A29" s="2"/>
      <c r="B29" s="2"/>
      <c r="C29" s="2"/>
      <c r="D29" s="2"/>
      <c r="E29" s="2"/>
      <c r="F29" s="3"/>
      <c r="G29" s="3"/>
    </row>
    <row r="30" spans="1:7" ht="17.25">
      <c r="A30" s="2"/>
      <c r="B30" s="2"/>
      <c r="C30" s="2"/>
      <c r="D30" s="2"/>
      <c r="E30" s="2"/>
      <c r="F30" s="3"/>
      <c r="G30" s="3"/>
    </row>
    <row r="31" spans="1:7" ht="17.25">
      <c r="A31" s="2"/>
      <c r="B31" s="2"/>
      <c r="C31" s="2"/>
      <c r="D31" s="2"/>
      <c r="E31" s="2"/>
      <c r="F31" s="3"/>
      <c r="G31" s="3"/>
    </row>
    <row r="32" spans="1:7" ht="17.25">
      <c r="A32" s="2"/>
      <c r="B32" s="2"/>
      <c r="C32" s="2"/>
      <c r="D32" s="2"/>
      <c r="E32" s="2"/>
      <c r="F32" s="3"/>
      <c r="G32" s="3"/>
    </row>
    <row r="33" spans="1:7" ht="17.25">
      <c r="A33" s="2"/>
      <c r="B33" s="2"/>
      <c r="C33" s="2"/>
      <c r="D33" s="2"/>
      <c r="E33" s="2"/>
      <c r="F33" s="3"/>
      <c r="G33" s="3"/>
    </row>
    <row r="34" spans="1:5" ht="17.25">
      <c r="A34" s="19"/>
      <c r="B34" s="19"/>
      <c r="C34" s="19"/>
      <c r="D34" s="19"/>
      <c r="E34" s="19"/>
    </row>
  </sheetData>
  <mergeCells count="4">
    <mergeCell ref="A1:D1"/>
    <mergeCell ref="A4:D4"/>
    <mergeCell ref="B6:B7"/>
    <mergeCell ref="A15:C15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2" sqref="A2"/>
    </sheetView>
  </sheetViews>
  <sheetFormatPr defaultColWidth="12.57421875" defaultRowHeight="12.75"/>
  <cols>
    <col min="1" max="1" width="3.57421875" style="20" customWidth="1"/>
    <col min="2" max="2" width="5.7109375" style="20" customWidth="1"/>
    <col min="3" max="3" width="8.28125" style="20" customWidth="1"/>
    <col min="4" max="4" width="6.140625" style="21" customWidth="1"/>
    <col min="5" max="5" width="50.28125" style="22" customWidth="1"/>
    <col min="6" max="16384" width="11.57421875" style="21" customWidth="1"/>
  </cols>
  <sheetData>
    <row r="1" spans="1:6" ht="12.75" customHeight="1">
      <c r="A1" s="1" t="s">
        <v>15</v>
      </c>
      <c r="B1" s="1"/>
      <c r="C1" s="1"/>
      <c r="D1" s="1"/>
      <c r="E1" s="1"/>
      <c r="F1" s="1"/>
    </row>
    <row r="2" ht="12.75">
      <c r="A2" s="1"/>
    </row>
    <row r="3" ht="12.75">
      <c r="A3" s="1"/>
    </row>
    <row r="4" spans="1:6" ht="33.75" customHeight="1">
      <c r="A4" s="23" t="s">
        <v>16</v>
      </c>
      <c r="B4" s="23"/>
      <c r="C4" s="23"/>
      <c r="D4" s="23"/>
      <c r="E4" s="23"/>
      <c r="F4" s="23"/>
    </row>
    <row r="5" ht="12.75">
      <c r="A5" s="24"/>
    </row>
    <row r="6" spans="1:6" ht="34.5">
      <c r="A6" s="25" t="s">
        <v>17</v>
      </c>
      <c r="B6" s="25" t="s">
        <v>3</v>
      </c>
      <c r="C6" s="25" t="s">
        <v>18</v>
      </c>
      <c r="D6" s="25" t="s">
        <v>19</v>
      </c>
      <c r="E6" s="25" t="s">
        <v>20</v>
      </c>
      <c r="F6" s="26" t="s">
        <v>21</v>
      </c>
    </row>
    <row r="7" spans="1:6" ht="29.25">
      <c r="A7" s="27">
        <v>1</v>
      </c>
      <c r="B7" s="28">
        <v>600</v>
      </c>
      <c r="C7" s="29" t="s">
        <v>22</v>
      </c>
      <c r="D7" s="30"/>
      <c r="E7" s="31" t="s">
        <v>23</v>
      </c>
      <c r="F7" s="32">
        <f>F8</f>
        <v>186580</v>
      </c>
    </row>
    <row r="8" spans="1:6" ht="15">
      <c r="A8" s="27"/>
      <c r="B8" s="28"/>
      <c r="C8" s="14">
        <v>60016</v>
      </c>
      <c r="D8" s="30"/>
      <c r="E8" s="15" t="s">
        <v>24</v>
      </c>
      <c r="F8" s="12">
        <f>F9</f>
        <v>186580</v>
      </c>
    </row>
    <row r="9" spans="1:6" ht="15">
      <c r="A9" s="7"/>
      <c r="B9" s="33"/>
      <c r="C9" s="30"/>
      <c r="D9" s="29">
        <v>6050</v>
      </c>
      <c r="E9" s="15" t="s">
        <v>25</v>
      </c>
      <c r="F9" s="12">
        <f>'załacznik nr1'!D7+'załacznik nr1'!D6</f>
        <v>186580</v>
      </c>
    </row>
    <row r="10" spans="1:6" ht="16.5" customHeight="1">
      <c r="A10" s="34">
        <v>2</v>
      </c>
      <c r="B10" s="35">
        <v>900</v>
      </c>
      <c r="C10" s="36"/>
      <c r="D10" s="37"/>
      <c r="E10" s="31" t="s">
        <v>26</v>
      </c>
      <c r="F10" s="32">
        <f>F11</f>
        <v>88000</v>
      </c>
    </row>
    <row r="11" spans="1:6" ht="15">
      <c r="A11" s="38"/>
      <c r="B11" s="39"/>
      <c r="C11" s="36">
        <v>90004</v>
      </c>
      <c r="D11" s="37"/>
      <c r="E11" s="15" t="s">
        <v>27</v>
      </c>
      <c r="F11" s="12">
        <f>F12</f>
        <v>88000</v>
      </c>
    </row>
    <row r="12" spans="1:6" ht="17.25" customHeight="1">
      <c r="A12" s="38"/>
      <c r="B12" s="39"/>
      <c r="C12" s="36"/>
      <c r="D12" s="29">
        <v>6050</v>
      </c>
      <c r="E12" s="15" t="s">
        <v>25</v>
      </c>
      <c r="F12" s="12">
        <f>'załacznik nr1'!D8</f>
        <v>88000</v>
      </c>
    </row>
    <row r="13" spans="1:6" ht="15">
      <c r="A13" s="34">
        <v>3</v>
      </c>
      <c r="B13" s="35">
        <v>921</v>
      </c>
      <c r="C13" s="36"/>
      <c r="D13" s="37"/>
      <c r="E13" s="40" t="s">
        <v>28</v>
      </c>
      <c r="F13" s="32">
        <f>F14</f>
        <v>55000</v>
      </c>
    </row>
    <row r="14" spans="1:6" ht="17.25" customHeight="1">
      <c r="A14" s="34"/>
      <c r="B14" s="35"/>
      <c r="C14" s="36">
        <v>92116</v>
      </c>
      <c r="D14" s="37"/>
      <c r="E14" s="15" t="s">
        <v>29</v>
      </c>
      <c r="F14" s="12">
        <f>F15</f>
        <v>55000</v>
      </c>
    </row>
    <row r="15" spans="1:6" ht="17.25" customHeight="1">
      <c r="A15" s="34"/>
      <c r="B15" s="35"/>
      <c r="C15" s="36"/>
      <c r="D15" s="29">
        <v>6050</v>
      </c>
      <c r="E15" s="15" t="s">
        <v>25</v>
      </c>
      <c r="F15" s="12">
        <v>55000</v>
      </c>
    </row>
    <row r="16" spans="1:6" ht="15">
      <c r="A16" s="41" t="s">
        <v>14</v>
      </c>
      <c r="B16" s="41"/>
      <c r="C16" s="41"/>
      <c r="D16" s="41"/>
      <c r="E16" s="41"/>
      <c r="F16" s="42">
        <f>F7+F10+F13</f>
        <v>329580</v>
      </c>
    </row>
    <row r="17" spans="1:6" ht="15">
      <c r="A17" s="41" t="s">
        <v>30</v>
      </c>
      <c r="B17" s="41"/>
      <c r="C17" s="41"/>
      <c r="D17" s="41"/>
      <c r="E17" s="41"/>
      <c r="F17" s="42">
        <f>F7+F10+F13</f>
        <v>329580</v>
      </c>
    </row>
  </sheetData>
  <mergeCells count="4">
    <mergeCell ref="A1:F1"/>
    <mergeCell ref="A4:F4"/>
    <mergeCell ref="A16:E16"/>
    <mergeCell ref="A17:E17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2010-12-30T12:16:26Z</cp:lastPrinted>
  <dcterms:created xsi:type="dcterms:W3CDTF">2009-12-09T12:18:33Z</dcterms:created>
  <dcterms:modified xsi:type="dcterms:W3CDTF">2011-01-03T10:10:25Z</dcterms:modified>
  <cp:category/>
  <cp:version/>
  <cp:contentType/>
  <cp:contentStatus/>
  <cp:revision>16</cp:revision>
</cp:coreProperties>
</file>