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610" yWindow="675" windowWidth="13920" windowHeight="6225"/>
  </bookViews>
  <sheets>
    <sheet name="I" sheetId="9" r:id="rId1"/>
  </sheets>
  <calcPr calcId="124519"/>
</workbook>
</file>

<file path=xl/calcChain.xml><?xml version="1.0" encoding="utf-8"?>
<calcChain xmlns="http://schemas.openxmlformats.org/spreadsheetml/2006/main">
  <c r="F20" i="9"/>
  <c r="F21"/>
  <c r="F22"/>
  <c r="F23"/>
  <c r="F24"/>
  <c r="F25"/>
  <c r="F26"/>
  <c r="F27"/>
  <c r="F29"/>
  <c r="F30"/>
  <c r="G20"/>
  <c r="G21"/>
  <c r="G22"/>
  <c r="G23"/>
  <c r="G24"/>
  <c r="G25"/>
  <c r="G26"/>
  <c r="G27"/>
  <c r="G28"/>
  <c r="G29"/>
  <c r="G30"/>
  <c r="G31"/>
  <c r="G32" l="1"/>
</calcChain>
</file>

<file path=xl/sharedStrings.xml><?xml version="1.0" encoding="utf-8"?>
<sst xmlns="http://schemas.openxmlformats.org/spreadsheetml/2006/main" count="45" uniqueCount="41">
  <si>
    <t xml:space="preserve">Wszelkie nazwy własne użyte w treści SIWZ i załączników należy czytać jako parametry techniczne i jakościowe materiałów oraz czytać je jako „takie lub równoważne”. </t>
  </si>
  <si>
    <t>Dane dotyczące oferenta:</t>
  </si>
  <si>
    <t>Siedziba:</t>
  </si>
  <si>
    <t>nr tel./ fax:</t>
  </si>
  <si>
    <t>NIP:</t>
  </si>
  <si>
    <t>REGON:</t>
  </si>
  <si>
    <t>Dane dotyczące zamawiającego:</t>
  </si>
  <si>
    <t>Barlinecki ośrodek Kultury</t>
  </si>
  <si>
    <t>ul. Podwale 9</t>
  </si>
  <si>
    <t xml:space="preserve">74-320 Barlinek  
</t>
  </si>
  <si>
    <r>
      <t>Oferujemy wykonanie przedmiotu zamówienia za cenę brutto</t>
    </r>
    <r>
      <rPr>
        <sz val="9"/>
        <rFont val="Arial"/>
        <family val="2"/>
        <charset val="238"/>
      </rPr>
      <t>..................................</t>
    </r>
    <r>
      <rPr>
        <b/>
        <sz val="9"/>
        <rFont val="Arial"/>
        <family val="2"/>
        <charset val="238"/>
      </rPr>
      <t xml:space="preserve"> zł,
słownie złotych:</t>
    </r>
    <r>
      <rPr>
        <sz val="9"/>
        <rFont val="Arial"/>
        <family val="2"/>
        <charset val="238"/>
      </rPr>
      <t xml:space="preserve"> ................................................................................................</t>
    </r>
    <r>
      <rPr>
        <b/>
        <sz val="9"/>
        <rFont val="Arial"/>
        <family val="2"/>
        <charset val="238"/>
      </rPr>
      <t xml:space="preserve">
w tym:
</t>
    </r>
    <r>
      <rPr>
        <sz val="9"/>
        <rFont val="Arial"/>
        <family val="2"/>
        <charset val="238"/>
      </rPr>
      <t>1) ........ % VAT ...................... zł słownie: ................................................................................ zł</t>
    </r>
    <r>
      <rPr>
        <b/>
        <sz val="9"/>
        <rFont val="Arial"/>
        <family val="2"/>
        <charset val="238"/>
      </rPr>
      <t xml:space="preserve">
</t>
    </r>
    <r>
      <rPr>
        <sz val="9"/>
        <rFont val="Arial"/>
        <family val="2"/>
        <charset val="238"/>
      </rPr>
      <t>2) cena netto ....................................... zł</t>
    </r>
    <r>
      <rPr>
        <b/>
        <sz val="9"/>
        <rFont val="Arial"/>
        <family val="2"/>
        <charset val="238"/>
      </rPr>
      <t xml:space="preserve">
</t>
    </r>
    <r>
      <rPr>
        <sz val="9"/>
        <rFont val="Arial"/>
        <family val="2"/>
        <charset val="238"/>
      </rPr>
      <t>słownie złotych: ................................................................................................zł</t>
    </r>
    <r>
      <rPr>
        <b/>
        <sz val="9"/>
        <rFont val="Arial"/>
        <family val="2"/>
        <charset val="238"/>
      </rPr>
      <t xml:space="preserve">
</t>
    </r>
  </si>
  <si>
    <t>L.P.</t>
  </si>
  <si>
    <t>Nazwa produktu</t>
  </si>
  <si>
    <t>Wymiary: (szer. x głęb. x wys.)</t>
  </si>
  <si>
    <t>Cena netto</t>
  </si>
  <si>
    <t>szt.</t>
  </si>
  <si>
    <t>Wartość netto</t>
  </si>
  <si>
    <t>Wartość brutto</t>
  </si>
  <si>
    <t>BUDYNEK PRZY UL. Podwale 9</t>
  </si>
  <si>
    <t xml:space="preserve">5. </t>
  </si>
  <si>
    <t xml:space="preserve">6. </t>
  </si>
  <si>
    <t>I. ELEMENTY ZAGOSPODAROWANIA TERENU</t>
  </si>
  <si>
    <t>Ławka parkowa</t>
  </si>
  <si>
    <t>Kosz na śmieci</t>
  </si>
  <si>
    <t>Stojak rowerowy</t>
  </si>
  <si>
    <t>Kosz do koszykówki</t>
  </si>
  <si>
    <t>Huśtawka 2 osobowa</t>
  </si>
  <si>
    <t>Grill ogrodowy</t>
  </si>
  <si>
    <t>Gablota zewnętrzna</t>
  </si>
  <si>
    <t>Gablota ekspozycyjna</t>
  </si>
  <si>
    <t>Mini golf</t>
  </si>
  <si>
    <t>Trampolina</t>
  </si>
  <si>
    <t>Stół do tenisa stołowego- betonowy</t>
  </si>
  <si>
    <r>
      <t xml:space="preserve">ROLETY I ZASŁONY  </t>
    </r>
    <r>
      <rPr>
        <b/>
        <sz val="9"/>
        <color indexed="10"/>
        <rFont val="Arial CE"/>
        <charset val="238"/>
      </rPr>
      <t>RAZEM =</t>
    </r>
  </si>
  <si>
    <t>1 Kpl.</t>
  </si>
  <si>
    <t>Uwaga! Wszystkie nazwy własne są podane przykładowo i należy je rozumieć jako takie lub równoważne.</t>
  </si>
  <si>
    <t xml:space="preserve">Nazwa: </t>
  </si>
  <si>
    <t xml:space="preserve">Nawiązując do ogłoszenia o przetargu nieograniczonym na dostawę i montaż części umeblowania/ wyposażenia do budynków Barlineckiego Ośrodka Kultury przy ul. Leśnej 1 i przy ul. Podwale 9 oraz Sali Widowiskowej, składamy niniejszą
ofertę:
</t>
  </si>
  <si>
    <t>ZAŁĄCZNIK 1I</t>
  </si>
  <si>
    <t>FORMULARZ CENOWY 1I</t>
  </si>
  <si>
    <t xml:space="preserve">Donice
a) Donica np. Elemento Design lub równoważna– 1 szt.
• Wysokość [cm]: 75 
• Szerokość [cm]: 90 
• Głębokość [cm]: 25
b) Donica np. Classic Design lub równoważna – 2 kpl., 3 szt. w zestawie
• Wymiary: 105x50x50 cm, 77x40x40 cm, 51x30x30
c) Donica np. Block Design lub równoważna – 1 kpl., 2 szt. w zestawie
• Wymiary: 40x30x30 cm, 30x25x25cm 
</t>
  </si>
</sst>
</file>

<file path=xl/styles.xml><?xml version="1.0" encoding="utf-8"?>
<styleSheet xmlns="http://schemas.openxmlformats.org/spreadsheetml/2006/main">
  <numFmts count="3">
    <numFmt numFmtId="41" formatCode="_-* #,##0\ _z_ł_-;\-* #,##0\ _z_ł_-;_-* &quot;-&quot;\ _z_ł_-;_-@_-"/>
    <numFmt numFmtId="44" formatCode="_-* #,##0.00\ &quot;zł&quot;_-;\-* #,##0.00\ &quot;zł&quot;_-;_-* &quot;-&quot;??\ &quot;zł&quot;_-;_-@_-"/>
    <numFmt numFmtId="43" formatCode="_-* #,##0.00\ _z_ł_-;\-* #,##0.00\ _z_ł_-;_-* &quot;-&quot;??\ _z_ł_-;_-@_-"/>
  </numFmts>
  <fonts count="18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8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b/>
      <sz val="10"/>
      <name val="Arial CE"/>
      <charset val="238"/>
    </font>
    <font>
      <b/>
      <i/>
      <u/>
      <sz val="9"/>
      <name val="Arial"/>
      <family val="2"/>
      <charset val="238"/>
    </font>
    <font>
      <b/>
      <sz val="9"/>
      <name val="Arial CE"/>
      <family val="2"/>
      <charset val="238"/>
    </font>
    <font>
      <sz val="9"/>
      <color theme="1"/>
      <name val="Arial"/>
      <family val="2"/>
      <charset val="238"/>
    </font>
    <font>
      <b/>
      <sz val="9"/>
      <name val="Arial CE"/>
      <charset val="238"/>
    </font>
    <font>
      <sz val="9"/>
      <name val="Arial CE"/>
      <charset val="238"/>
    </font>
    <font>
      <b/>
      <sz val="9"/>
      <color rgb="FF0070C0"/>
      <name val="Arial CE"/>
      <charset val="238"/>
    </font>
    <font>
      <b/>
      <sz val="9"/>
      <color theme="1"/>
      <name val="Arial"/>
      <family val="2"/>
      <charset val="238"/>
    </font>
    <font>
      <b/>
      <sz val="9"/>
      <color indexed="10"/>
      <name val="Arial CE"/>
      <charset val="238"/>
    </font>
    <font>
      <sz val="9"/>
      <color theme="1"/>
      <name val="Times New Roman"/>
      <family val="1"/>
      <charset val="238"/>
    </font>
    <font>
      <b/>
      <u/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1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2" fillId="0" borderId="0" applyFont="0">
      <alignment horizontal="left" wrapText="1"/>
    </xf>
    <xf numFmtId="49" fontId="2" fillId="0" borderId="0">
      <alignment horizontal="left" wrapText="1"/>
    </xf>
    <xf numFmtId="0" fontId="5" fillId="0" borderId="0"/>
  </cellStyleXfs>
  <cellXfs count="47">
    <xf numFmtId="0" fontId="0" fillId="0" borderId="0" xfId="0"/>
    <xf numFmtId="0" fontId="10" fillId="0" borderId="3" xfId="0" applyFont="1" applyBorder="1" applyAlignment="1">
      <alignment horizontal="justify" vertical="top" wrapText="1"/>
    </xf>
    <xf numFmtId="0" fontId="9" fillId="0" borderId="3" xfId="6" applyFont="1" applyFill="1" applyBorder="1" applyAlignment="1">
      <alignment horizontal="center" vertical="center" wrapText="1"/>
    </xf>
    <xf numFmtId="0" fontId="10" fillId="0" borderId="3" xfId="0" applyFont="1" applyBorder="1" applyAlignment="1">
      <alignment vertical="top" wrapText="1"/>
    </xf>
    <xf numFmtId="4" fontId="3" fillId="0" borderId="3" xfId="1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 wrapText="1"/>
    </xf>
    <xf numFmtId="44" fontId="4" fillId="0" borderId="3" xfId="1" applyNumberFormat="1" applyFont="1" applyBorder="1" applyAlignment="1">
      <alignment vertical="center" wrapText="1"/>
    </xf>
    <xf numFmtId="0" fontId="3" fillId="0" borderId="3" xfId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6" fillId="0" borderId="3" xfId="0" applyFont="1" applyBorder="1" applyAlignment="1">
      <alignment horizontal="left" vertical="center" wrapText="1"/>
    </xf>
    <xf numFmtId="44" fontId="3" fillId="0" borderId="7" xfId="2" applyNumberFormat="1" applyFont="1" applyBorder="1" applyAlignment="1">
      <alignment vertical="center" wrapText="1"/>
    </xf>
    <xf numFmtId="4" fontId="4" fillId="0" borderId="3" xfId="1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justify"/>
    </xf>
    <xf numFmtId="0" fontId="11" fillId="0" borderId="8" xfId="6" applyNumberFormat="1" applyFont="1" applyFill="1" applyBorder="1" applyAlignment="1">
      <alignment horizontal="right" vertical="center" wrapText="1"/>
    </xf>
    <xf numFmtId="0" fontId="11" fillId="0" borderId="9" xfId="6" applyNumberFormat="1" applyFont="1" applyFill="1" applyBorder="1" applyAlignment="1">
      <alignment horizontal="right" vertical="center" wrapText="1"/>
    </xf>
    <xf numFmtId="44" fontId="3" fillId="0" borderId="4" xfId="2" applyNumberFormat="1" applyFont="1" applyBorder="1" applyAlignment="1">
      <alignment horizontal="left" vertical="center" wrapText="1"/>
    </xf>
    <xf numFmtId="0" fontId="11" fillId="2" borderId="6" xfId="6" applyFont="1" applyFill="1" applyBorder="1" applyAlignment="1">
      <alignment horizontal="center" vertical="center"/>
    </xf>
    <xf numFmtId="0" fontId="13" fillId="0" borderId="6" xfId="6" applyFont="1" applyFill="1" applyBorder="1" applyAlignment="1">
      <alignment horizontal="center" vertical="center"/>
    </xf>
    <xf numFmtId="0" fontId="17" fillId="0" borderId="1" xfId="6" applyFont="1" applyFill="1" applyBorder="1" applyAlignment="1">
      <alignment horizontal="left" vertical="center"/>
    </xf>
    <xf numFmtId="0" fontId="17" fillId="0" borderId="2" xfId="6" applyFont="1" applyFill="1" applyBorder="1" applyAlignment="1">
      <alignment horizontal="left" vertical="center"/>
    </xf>
    <xf numFmtId="0" fontId="17" fillId="0" borderId="5" xfId="6" applyFont="1" applyFill="1" applyBorder="1" applyAlignment="1">
      <alignment horizontal="left" vertical="center"/>
    </xf>
    <xf numFmtId="0" fontId="3" fillId="0" borderId="0" xfId="1" applyFont="1" applyFill="1" applyBorder="1" applyAlignment="1">
      <alignment horizontal="left" vertical="center" wrapText="1"/>
    </xf>
    <xf numFmtId="0" fontId="8" fillId="0" borderId="0" xfId="1" applyFont="1" applyFill="1" applyBorder="1" applyAlignment="1">
      <alignment horizontal="left" vertical="center" wrapText="1"/>
    </xf>
    <xf numFmtId="0" fontId="3" fillId="0" borderId="10" xfId="1" applyFont="1" applyFill="1" applyBorder="1" applyAlignment="1">
      <alignment horizontal="left" vertical="center"/>
    </xf>
    <xf numFmtId="0" fontId="3" fillId="0" borderId="11" xfId="1" applyFont="1" applyBorder="1" applyAlignment="1">
      <alignment horizontal="left" vertical="center"/>
    </xf>
    <xf numFmtId="0" fontId="2" fillId="0" borderId="11" xfId="1" applyFont="1" applyBorder="1" applyAlignment="1">
      <alignment horizontal="center" vertical="center"/>
    </xf>
    <xf numFmtId="0" fontId="1" fillId="0" borderId="11" xfId="1" applyBorder="1"/>
    <xf numFmtId="4" fontId="2" fillId="0" borderId="12" xfId="1" applyNumberFormat="1" applyFont="1" applyBorder="1" applyAlignment="1">
      <alignment horizontal="right" vertical="center"/>
    </xf>
    <xf numFmtId="0" fontId="6" fillId="0" borderId="13" xfId="1" applyFont="1" applyFill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14" xfId="1" applyBorder="1" applyAlignment="1">
      <alignment horizontal="center" vertical="center"/>
    </xf>
    <xf numFmtId="0" fontId="7" fillId="0" borderId="13" xfId="6" applyFont="1" applyBorder="1" applyAlignment="1">
      <alignment horizontal="left" vertical="center" wrapText="1"/>
    </xf>
    <xf numFmtId="0" fontId="7" fillId="0" borderId="0" xfId="6" applyFont="1" applyBorder="1" applyAlignment="1">
      <alignment horizontal="left" vertical="center" wrapText="1"/>
    </xf>
    <xf numFmtId="0" fontId="7" fillId="0" borderId="14" xfId="6" applyFont="1" applyBorder="1" applyAlignment="1">
      <alignment horizontal="left" vertical="center" wrapText="1"/>
    </xf>
    <xf numFmtId="0" fontId="8" fillId="0" borderId="13" xfId="1" applyFont="1" applyFill="1" applyBorder="1" applyAlignment="1">
      <alignment horizontal="left" vertical="center" wrapText="1"/>
    </xf>
    <xf numFmtId="0" fontId="8" fillId="0" borderId="14" xfId="1" applyFont="1" applyFill="1" applyBorder="1" applyAlignment="1">
      <alignment horizontal="left" vertical="center" wrapText="1"/>
    </xf>
    <xf numFmtId="0" fontId="3" fillId="0" borderId="13" xfId="1" applyFont="1" applyFill="1" applyBorder="1" applyAlignment="1">
      <alignment horizontal="left" vertical="center" wrapText="1"/>
    </xf>
    <xf numFmtId="0" fontId="3" fillId="0" borderId="14" xfId="1" applyFont="1" applyFill="1" applyBorder="1" applyAlignment="1">
      <alignment horizontal="left" vertical="center" wrapText="1"/>
    </xf>
    <xf numFmtId="0" fontId="11" fillId="2" borderId="15" xfId="6" applyFont="1" applyFill="1" applyBorder="1" applyAlignment="1">
      <alignment horizontal="center" vertical="center"/>
    </xf>
    <xf numFmtId="0" fontId="11" fillId="2" borderId="16" xfId="6" applyFont="1" applyFill="1" applyBorder="1" applyAlignment="1">
      <alignment horizontal="center" vertical="center"/>
    </xf>
    <xf numFmtId="0" fontId="13" fillId="0" borderId="15" xfId="6" applyFont="1" applyFill="1" applyBorder="1" applyAlignment="1">
      <alignment horizontal="center" vertical="center"/>
    </xf>
    <xf numFmtId="0" fontId="13" fillId="0" borderId="16" xfId="6" applyFont="1" applyFill="1" applyBorder="1" applyAlignment="1">
      <alignment horizontal="center" vertical="center"/>
    </xf>
    <xf numFmtId="0" fontId="9" fillId="0" borderId="17" xfId="6" applyFont="1" applyFill="1" applyBorder="1" applyAlignment="1">
      <alignment horizontal="center" vertical="center" wrapText="1"/>
    </xf>
    <xf numFmtId="0" fontId="3" fillId="0" borderId="18" xfId="1" applyFont="1" applyBorder="1" applyAlignment="1">
      <alignment horizontal="center" vertical="center" wrapText="1"/>
    </xf>
    <xf numFmtId="0" fontId="12" fillId="0" borderId="17" xfId="6" applyNumberFormat="1" applyFont="1" applyFill="1" applyBorder="1" applyAlignment="1">
      <alignment horizontal="center" vertical="center" wrapText="1"/>
    </xf>
    <xf numFmtId="44" fontId="4" fillId="0" borderId="19" xfId="1" applyNumberFormat="1" applyFont="1" applyBorder="1" applyAlignment="1">
      <alignment vertical="center" wrapText="1"/>
    </xf>
    <xf numFmtId="0" fontId="11" fillId="0" borderId="20" xfId="6" applyNumberFormat="1" applyFont="1" applyFill="1" applyBorder="1" applyAlignment="1">
      <alignment horizontal="right" vertical="center" wrapText="1"/>
    </xf>
  </cellXfs>
  <cellStyles count="7">
    <cellStyle name="Dziesiętny [0] 2" xfId="3"/>
    <cellStyle name="Dziesiętny 2" xfId="2"/>
    <cellStyle name="MOJ" xfId="4"/>
    <cellStyle name="MOJ1" xfId="5"/>
    <cellStyle name="Normalny" xfId="0" builtinId="0"/>
    <cellStyle name="Normalny 2" xfId="1"/>
    <cellStyle name="Normalny_Oferta_pelna_(bez_Longplaya)-CENY" xfId="6"/>
  </cellStyles>
  <dxfs count="0"/>
  <tableStyles count="1" defaultTableStyle="TableStyleMedium2" defaultPivotStyle="PivotStyleLight16">
    <tableStyle name="Styl tabeli 1" pivot="0" count="0"/>
  </tableStyle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2"/>
  <sheetViews>
    <sheetView tabSelected="1" topLeftCell="A24" workbookViewId="0">
      <selection activeCell="H31" sqref="H31"/>
    </sheetView>
  </sheetViews>
  <sheetFormatPr defaultRowHeight="14.25"/>
  <cols>
    <col min="1" max="1" width="6.375" customWidth="1"/>
    <col min="2" max="2" width="29.875" customWidth="1"/>
    <col min="3" max="3" width="10.75" customWidth="1"/>
    <col min="4" max="4" width="10.875" customWidth="1"/>
    <col min="5" max="5" width="5.875" customWidth="1"/>
    <col min="6" max="6" width="12.125" customWidth="1"/>
    <col min="7" max="7" width="17.125" customWidth="1"/>
    <col min="10" max="11" width="9" customWidth="1"/>
  </cols>
  <sheetData>
    <row r="1" spans="1:12" ht="15">
      <c r="A1" s="23"/>
      <c r="B1" s="24"/>
      <c r="C1" s="25"/>
      <c r="D1" s="25"/>
      <c r="E1" s="26"/>
      <c r="F1" s="26"/>
      <c r="G1" s="27" t="s">
        <v>38</v>
      </c>
    </row>
    <row r="2" spans="1:12" ht="18">
      <c r="A2" s="28" t="s">
        <v>39</v>
      </c>
      <c r="B2" s="29"/>
      <c r="C2" s="29"/>
      <c r="D2" s="29"/>
      <c r="E2" s="29"/>
      <c r="F2" s="29"/>
      <c r="G2" s="30"/>
    </row>
    <row r="3" spans="1:12" ht="41.25" customHeight="1">
      <c r="A3" s="31" t="s">
        <v>0</v>
      </c>
      <c r="B3" s="32"/>
      <c r="C3" s="32"/>
      <c r="D3" s="32"/>
      <c r="E3" s="32"/>
      <c r="F3" s="32"/>
      <c r="G3" s="33"/>
    </row>
    <row r="4" spans="1:12">
      <c r="A4" s="34" t="s">
        <v>1</v>
      </c>
      <c r="B4" s="22"/>
      <c r="C4" s="22"/>
      <c r="D4" s="22"/>
      <c r="E4" s="22"/>
      <c r="F4" s="22"/>
      <c r="G4" s="35"/>
    </row>
    <row r="5" spans="1:12">
      <c r="A5" s="36" t="s">
        <v>36</v>
      </c>
      <c r="B5" s="21"/>
      <c r="C5" s="21"/>
      <c r="D5" s="21"/>
      <c r="E5" s="21"/>
      <c r="F5" s="21"/>
      <c r="G5" s="37"/>
    </row>
    <row r="6" spans="1:12">
      <c r="A6" s="36" t="s">
        <v>2</v>
      </c>
      <c r="B6" s="21"/>
      <c r="C6" s="21"/>
      <c r="D6" s="21"/>
      <c r="E6" s="21"/>
      <c r="F6" s="21"/>
      <c r="G6" s="37"/>
    </row>
    <row r="7" spans="1:12">
      <c r="A7" s="36" t="s">
        <v>3</v>
      </c>
      <c r="B7" s="21"/>
      <c r="C7" s="21"/>
      <c r="D7" s="21"/>
      <c r="E7" s="21"/>
      <c r="F7" s="21"/>
      <c r="G7" s="37"/>
    </row>
    <row r="8" spans="1:12">
      <c r="A8" s="36" t="s">
        <v>4</v>
      </c>
      <c r="B8" s="21"/>
      <c r="C8" s="21"/>
      <c r="D8" s="21"/>
      <c r="E8" s="21"/>
      <c r="F8" s="21"/>
      <c r="G8" s="37"/>
    </row>
    <row r="9" spans="1:12">
      <c r="A9" s="36" t="s">
        <v>5</v>
      </c>
      <c r="B9" s="21"/>
      <c r="C9" s="21"/>
      <c r="D9" s="21"/>
      <c r="E9" s="21"/>
      <c r="F9" s="21"/>
      <c r="G9" s="37"/>
    </row>
    <row r="10" spans="1:12">
      <c r="A10" s="34" t="s">
        <v>6</v>
      </c>
      <c r="B10" s="22"/>
      <c r="C10" s="22"/>
      <c r="D10" s="22"/>
      <c r="E10" s="22"/>
      <c r="F10" s="22"/>
      <c r="G10" s="35"/>
    </row>
    <row r="11" spans="1:12">
      <c r="A11" s="36" t="s">
        <v>7</v>
      </c>
      <c r="B11" s="21"/>
      <c r="C11" s="21"/>
      <c r="D11" s="21"/>
      <c r="E11" s="21"/>
      <c r="F11" s="21"/>
      <c r="G11" s="37"/>
    </row>
    <row r="12" spans="1:12">
      <c r="A12" s="36" t="s">
        <v>8</v>
      </c>
      <c r="B12" s="21"/>
      <c r="C12" s="21"/>
      <c r="D12" s="21"/>
      <c r="E12" s="21"/>
      <c r="F12" s="21"/>
      <c r="G12" s="37"/>
    </row>
    <row r="13" spans="1:12">
      <c r="A13" s="36" t="s">
        <v>9</v>
      </c>
      <c r="B13" s="21"/>
      <c r="C13" s="21"/>
      <c r="D13" s="21"/>
      <c r="E13" s="21"/>
      <c r="F13" s="21"/>
      <c r="G13" s="37"/>
    </row>
    <row r="14" spans="1:12" ht="47.25" customHeight="1">
      <c r="A14" s="36" t="s">
        <v>37</v>
      </c>
      <c r="B14" s="21"/>
      <c r="C14" s="21"/>
      <c r="D14" s="21"/>
      <c r="E14" s="21"/>
      <c r="F14" s="21"/>
      <c r="G14" s="37"/>
      <c r="L14" s="12"/>
    </row>
    <row r="15" spans="1:12" ht="92.25" customHeight="1">
      <c r="A15" s="36" t="s">
        <v>10</v>
      </c>
      <c r="B15" s="21"/>
      <c r="C15" s="21"/>
      <c r="D15" s="21"/>
      <c r="E15" s="21"/>
      <c r="F15" s="21"/>
      <c r="G15" s="37"/>
    </row>
    <row r="16" spans="1:12">
      <c r="A16" s="38" t="s">
        <v>18</v>
      </c>
      <c r="B16" s="16"/>
      <c r="C16" s="16"/>
      <c r="D16" s="16"/>
      <c r="E16" s="16"/>
      <c r="F16" s="16"/>
      <c r="G16" s="39"/>
    </row>
    <row r="17" spans="1:7" ht="15" thickBot="1">
      <c r="A17" s="40" t="s">
        <v>21</v>
      </c>
      <c r="B17" s="17"/>
      <c r="C17" s="17"/>
      <c r="D17" s="17"/>
      <c r="E17" s="17"/>
      <c r="F17" s="17"/>
      <c r="G17" s="41"/>
    </row>
    <row r="18" spans="1:7" ht="20.25" customHeight="1" thickBot="1">
      <c r="A18" s="18" t="s">
        <v>35</v>
      </c>
      <c r="B18" s="19"/>
      <c r="C18" s="19"/>
      <c r="D18" s="19"/>
      <c r="E18" s="19"/>
      <c r="F18" s="19"/>
      <c r="G18" s="20"/>
    </row>
    <row r="19" spans="1:7" ht="40.5" customHeight="1">
      <c r="A19" s="42" t="s">
        <v>11</v>
      </c>
      <c r="B19" s="2" t="s">
        <v>12</v>
      </c>
      <c r="C19" s="7" t="s">
        <v>13</v>
      </c>
      <c r="D19" s="4" t="s">
        <v>14</v>
      </c>
      <c r="E19" s="7" t="s">
        <v>15</v>
      </c>
      <c r="F19" s="7" t="s">
        <v>16</v>
      </c>
      <c r="G19" s="43" t="s">
        <v>17</v>
      </c>
    </row>
    <row r="20" spans="1:7">
      <c r="A20" s="44">
        <v>1</v>
      </c>
      <c r="B20" s="3" t="s">
        <v>22</v>
      </c>
      <c r="C20" s="5"/>
      <c r="D20" s="4"/>
      <c r="E20" s="8">
        <v>8</v>
      </c>
      <c r="F20" s="6">
        <f t="shared" ref="F20:F27" si="0">PRODUCT(D20:E20)</f>
        <v>8</v>
      </c>
      <c r="G20" s="45">
        <f t="shared" ref="G20:G31" si="1">PRODUCT(F20,1.23)</f>
        <v>9.84</v>
      </c>
    </row>
    <row r="21" spans="1:7">
      <c r="A21" s="44">
        <v>2</v>
      </c>
      <c r="B21" s="3" t="s">
        <v>23</v>
      </c>
      <c r="C21" s="5"/>
      <c r="D21" s="11"/>
      <c r="E21" s="8">
        <v>5</v>
      </c>
      <c r="F21" s="6">
        <f t="shared" si="0"/>
        <v>5</v>
      </c>
      <c r="G21" s="45">
        <f t="shared" si="1"/>
        <v>6.15</v>
      </c>
    </row>
    <row r="22" spans="1:7">
      <c r="A22" s="44">
        <v>3</v>
      </c>
      <c r="B22" s="3" t="s">
        <v>24</v>
      </c>
      <c r="C22" s="5"/>
      <c r="D22" s="11"/>
      <c r="E22" s="8">
        <v>1</v>
      </c>
      <c r="F22" s="6">
        <f t="shared" si="0"/>
        <v>1</v>
      </c>
      <c r="G22" s="45">
        <f t="shared" si="1"/>
        <v>1.23</v>
      </c>
    </row>
    <row r="23" spans="1:7" ht="20.25" customHeight="1">
      <c r="A23" s="44">
        <v>4</v>
      </c>
      <c r="B23" s="3" t="s">
        <v>25</v>
      </c>
      <c r="C23" s="5"/>
      <c r="D23" s="11"/>
      <c r="E23" s="8" t="s">
        <v>34</v>
      </c>
      <c r="F23" s="6">
        <f t="shared" si="0"/>
        <v>0</v>
      </c>
      <c r="G23" s="45">
        <f t="shared" si="1"/>
        <v>0</v>
      </c>
    </row>
    <row r="24" spans="1:7" ht="15" customHeight="1">
      <c r="A24" s="44" t="s">
        <v>19</v>
      </c>
      <c r="B24" s="3" t="s">
        <v>26</v>
      </c>
      <c r="C24" s="5"/>
      <c r="D24" s="11"/>
      <c r="E24" s="8">
        <v>1</v>
      </c>
      <c r="F24" s="6">
        <f t="shared" si="0"/>
        <v>1</v>
      </c>
      <c r="G24" s="45">
        <f t="shared" si="1"/>
        <v>1.23</v>
      </c>
    </row>
    <row r="25" spans="1:7">
      <c r="A25" s="44" t="s">
        <v>20</v>
      </c>
      <c r="B25" s="3" t="s">
        <v>27</v>
      </c>
      <c r="C25" s="5"/>
      <c r="D25" s="11"/>
      <c r="E25" s="8">
        <v>2</v>
      </c>
      <c r="F25" s="6">
        <f t="shared" si="0"/>
        <v>2</v>
      </c>
      <c r="G25" s="45">
        <f t="shared" si="1"/>
        <v>2.46</v>
      </c>
    </row>
    <row r="26" spans="1:7">
      <c r="A26" s="44">
        <v>7</v>
      </c>
      <c r="B26" s="3" t="s">
        <v>28</v>
      </c>
      <c r="C26" s="9"/>
      <c r="D26" s="11"/>
      <c r="E26" s="8">
        <v>1</v>
      </c>
      <c r="F26" s="6">
        <f t="shared" si="0"/>
        <v>1</v>
      </c>
      <c r="G26" s="45">
        <f t="shared" si="1"/>
        <v>1.23</v>
      </c>
    </row>
    <row r="27" spans="1:7">
      <c r="A27" s="44">
        <v>8</v>
      </c>
      <c r="B27" s="3" t="s">
        <v>29</v>
      </c>
      <c r="C27" s="5"/>
      <c r="D27" s="11"/>
      <c r="E27" s="8">
        <v>1</v>
      </c>
      <c r="F27" s="6">
        <f t="shared" si="0"/>
        <v>1</v>
      </c>
      <c r="G27" s="45">
        <f t="shared" si="1"/>
        <v>1.23</v>
      </c>
    </row>
    <row r="28" spans="1:7">
      <c r="A28" s="44">
        <v>9</v>
      </c>
      <c r="B28" s="3" t="s">
        <v>30</v>
      </c>
      <c r="C28" s="5"/>
      <c r="D28" s="11"/>
      <c r="E28" s="8" t="s">
        <v>34</v>
      </c>
      <c r="F28" s="6"/>
      <c r="G28" s="45">
        <f t="shared" si="1"/>
        <v>1.23</v>
      </c>
    </row>
    <row r="29" spans="1:7" ht="14.25" customHeight="1">
      <c r="A29" s="44">
        <v>10</v>
      </c>
      <c r="B29" s="3" t="s">
        <v>31</v>
      </c>
      <c r="C29" s="5"/>
      <c r="D29" s="11"/>
      <c r="E29" s="8" t="s">
        <v>34</v>
      </c>
      <c r="F29" s="6">
        <f t="shared" ref="F29:F30" si="2">PRODUCT(D29:E29)</f>
        <v>0</v>
      </c>
      <c r="G29" s="45">
        <f t="shared" si="1"/>
        <v>0</v>
      </c>
    </row>
    <row r="30" spans="1:7">
      <c r="A30" s="44">
        <v>11</v>
      </c>
      <c r="B30" s="1" t="s">
        <v>32</v>
      </c>
      <c r="C30" s="5"/>
      <c r="D30" s="11"/>
      <c r="E30" s="8" t="s">
        <v>34</v>
      </c>
      <c r="F30" s="6">
        <f t="shared" si="2"/>
        <v>0</v>
      </c>
      <c r="G30" s="45">
        <f t="shared" si="1"/>
        <v>0</v>
      </c>
    </row>
    <row r="31" spans="1:7" ht="162.75" customHeight="1">
      <c r="A31" s="44">
        <v>12</v>
      </c>
      <c r="B31" s="1" t="s">
        <v>40</v>
      </c>
      <c r="C31" s="5"/>
      <c r="D31" s="11"/>
      <c r="E31" s="8" t="s">
        <v>34</v>
      </c>
      <c r="F31" s="6"/>
      <c r="G31" s="45">
        <f t="shared" si="1"/>
        <v>1.23</v>
      </c>
    </row>
    <row r="32" spans="1:7" ht="22.5" customHeight="1" thickBot="1">
      <c r="A32" s="13" t="s">
        <v>33</v>
      </c>
      <c r="B32" s="14"/>
      <c r="C32" s="14"/>
      <c r="D32" s="46"/>
      <c r="E32" s="15">
        <v>0</v>
      </c>
      <c r="F32" s="15"/>
      <c r="G32" s="10">
        <f>SUM(G20:G31)</f>
        <v>25.830000000000002</v>
      </c>
    </row>
  </sheetData>
  <mergeCells count="19">
    <mergeCell ref="A7:G7"/>
    <mergeCell ref="A2:G2"/>
    <mergeCell ref="A3:G3"/>
    <mergeCell ref="A4:G4"/>
    <mergeCell ref="A5:G5"/>
    <mergeCell ref="A6:G6"/>
    <mergeCell ref="A14:G14"/>
    <mergeCell ref="A15:G15"/>
    <mergeCell ref="A8:G8"/>
    <mergeCell ref="A9:G9"/>
    <mergeCell ref="A10:G10"/>
    <mergeCell ref="A11:G11"/>
    <mergeCell ref="A12:G12"/>
    <mergeCell ref="A13:G13"/>
    <mergeCell ref="A32:D32"/>
    <mergeCell ref="E32:F32"/>
    <mergeCell ref="A16:G16"/>
    <mergeCell ref="A17:G17"/>
    <mergeCell ref="A18:G18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</dc:creator>
  <cp:lastModifiedBy>Agnieszka</cp:lastModifiedBy>
  <cp:lastPrinted>2011-06-29T08:17:35Z</cp:lastPrinted>
  <dcterms:created xsi:type="dcterms:W3CDTF">2011-05-06T07:14:16Z</dcterms:created>
  <dcterms:modified xsi:type="dcterms:W3CDTF">2011-06-29T08:17:48Z</dcterms:modified>
</cp:coreProperties>
</file>